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9300" windowHeight="4755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<sst xmlns="http://schemas.openxmlformats.org/spreadsheetml/2006/main" count="1538" uniqueCount="790">
  <si>
    <t>AP-078-10 Криптокорина 10 см</t>
  </si>
  <si>
    <t>AP-078-20 Криптокорина 20 см</t>
  </si>
  <si>
    <t>AP-078-40 Криптокорина 40 см</t>
  </si>
  <si>
    <t>AP-078-50 Криптокорина 50 см</t>
  </si>
  <si>
    <t>AP-019-40 Кувшинка 40 см</t>
  </si>
  <si>
    <t>AP-019-50 Кувшинка 50 см</t>
  </si>
  <si>
    <t>AP-053-50 Лимонник 50 см</t>
  </si>
  <si>
    <t>AP-005-10 Людвигия зелёная 10 см</t>
  </si>
  <si>
    <t>AP-005-20 Людвигия зелёная 20 см</t>
  </si>
  <si>
    <t>AP-005-40 Людвигия зелёная 40 см</t>
  </si>
  <si>
    <t>AP-005-50 Людвигия зелёная 50 см</t>
  </si>
  <si>
    <t>AP-014-10 Людвигия красная 10 см</t>
  </si>
  <si>
    <t>AP-014-50 Людвигия красная 50 см</t>
  </si>
  <si>
    <t>AP-089-30 Людвигия красно-жёлтая 30 см</t>
  </si>
  <si>
    <t>AP-064-50 Людвигия красно-коричневая 50 см</t>
  </si>
  <si>
    <t>AP-041-10 Людвигия светло-зелёная 10 см</t>
  </si>
  <si>
    <t>AP-041-20 Людвигия светло-зелёная 20 см</t>
  </si>
  <si>
    <t>AP-041-40 Людвигия светло-зелёная 40 см</t>
  </si>
  <si>
    <t>AP-041-50 Людвигия светло-зелёная 50 см</t>
  </si>
  <si>
    <t>AP-016-10 Монетница 10 см</t>
  </si>
  <si>
    <t>AP-016-20 Монетница 20 см</t>
  </si>
  <si>
    <t>AP-016-30 Монетница 30 см</t>
  </si>
  <si>
    <t>AP-016-40 Монетница 40 см</t>
  </si>
  <si>
    <t>AP-016-50 Монетница 50 см</t>
  </si>
  <si>
    <t>AP-069-10 Монетница сиреневая 10 см</t>
  </si>
  <si>
    <t>AP-083-40 Монетница сиренево-зелёная 40 см</t>
  </si>
  <si>
    <t>AP-083-50 Монетница сиренево-зелёная 50 см</t>
  </si>
  <si>
    <t>AP-056-10 Морское растение-зелёная ветвь 10 см</t>
  </si>
  <si>
    <t>AP-056-20 Морское растение-зелёная ветвь 20 см</t>
  </si>
  <si>
    <t>AP-056-30 Морское растение-зелёная ветвь 30 см</t>
  </si>
  <si>
    <t>AP-056-40 Морское растение-зелёная ветвь 40 см</t>
  </si>
  <si>
    <t>AP-056-50 Морское растение-зелёная ветвь 50 см</t>
  </si>
  <si>
    <t>AP-015-10 Нимфея зелёная 10 см</t>
  </si>
  <si>
    <t>AP-015-20 Нимфея зелёная 20 см</t>
  </si>
  <si>
    <t>AP-015-40 Нимфея зелёная 40 см</t>
  </si>
  <si>
    <t>AP-015-50 Нимфея зелёная 50 см</t>
  </si>
  <si>
    <t>AP-013-50 Нимфея красная с цветком 50 см</t>
  </si>
  <si>
    <t>AP-080-50 Нимфея красно-зелёная с цветоносом 50 см</t>
  </si>
  <si>
    <t>AP-063-10 Папоротник водный 10 см</t>
  </si>
  <si>
    <t>AP-063-20 Папоротник водный 20 см</t>
  </si>
  <si>
    <t>AP-063-40 Папоротник водный 40 см</t>
  </si>
  <si>
    <t>AP-063-50 Папоротник водный 50 см</t>
  </si>
  <si>
    <t>AP-076-10 Папоротник водный-красно-зелёный 10 см</t>
  </si>
  <si>
    <t>AP-076-40 Папоротник водный-красно-зелёный 40 см</t>
  </si>
  <si>
    <t>AP-076-50 Папоротник водный-красно-зелёный 50 см</t>
  </si>
  <si>
    <t>AP-088-10 Папоротник водный-тёмно-зелёный 10 см</t>
  </si>
  <si>
    <t>AP-088-20 Папоротник водный-тёмно-зелёный 20 см</t>
  </si>
  <si>
    <t>AP-088-30 Папоротник водный-тёмно-зелёный 30 см</t>
  </si>
  <si>
    <t>AP-088-40 Папоротник водный-тёмно-зелёный 40 см</t>
  </si>
  <si>
    <t>AP-088-50 Папоротник водный-тёмно-зелёный 50 см</t>
  </si>
  <si>
    <t>AP-082-10 Папоротник лесной красно-жёлтый 10 см</t>
  </si>
  <si>
    <t>AP-009-50 Перистолистник зелёный 50 см</t>
  </si>
  <si>
    <t>AP-010-10 Перистолистник красно-зелёный 10 см</t>
  </si>
  <si>
    <t>AP-010-40 Перистолистник красно-зелёный 40 см</t>
  </si>
  <si>
    <t>AP-010-50 Перистолистник красно-зелёный 50 см</t>
  </si>
  <si>
    <t>AP-007-40 Перистолистник махровый 40 см</t>
  </si>
  <si>
    <t>AP-008-20 Перистолистник цветущий 20 см</t>
  </si>
  <si>
    <t>AP-008-30 Перистолистник цветущий 30 см</t>
  </si>
  <si>
    <t>AP-008-40 Перистолистник цветущий 40 см</t>
  </si>
  <si>
    <t>AP-008-50 Перистолистник цветущий 50 см</t>
  </si>
  <si>
    <t>AP-10 Розово-белая лилия на листе d=10 см</t>
  </si>
  <si>
    <t>AP-20 Розово-белая лилия на листе d=20 см</t>
  </si>
  <si>
    <t>AP-067-10 Ротала красно-зелёная 10 см</t>
  </si>
  <si>
    <t>AP-067-20 Ротала красно-зелёная 20 см</t>
  </si>
  <si>
    <t>AP-067-30 Ротала красно-зелёная 30 см</t>
  </si>
  <si>
    <t>AP-067-40 Ротала красно-зелёная 40 см</t>
  </si>
  <si>
    <t>AP-067-50 Ротала красно-зелёная 50 см</t>
  </si>
  <si>
    <t>AP-017-10 Ротала крупнотычинковая 10 см</t>
  </si>
  <si>
    <t>AP-017-20 Ротала крупнотычинковая 20 см</t>
  </si>
  <si>
    <t>AP-017-40 Ротала крупнотычинковая 40 см</t>
  </si>
  <si>
    <t>AP-017-50 Ротала крупнотычинковая 50 см</t>
  </si>
  <si>
    <t>AP-061-10 Сальвиния тёмно-зелёная 10 см</t>
  </si>
  <si>
    <t>AP-073-10 Спатифиллум Виллиса 10 см</t>
  </si>
  <si>
    <t>AP-073-20 Спатифиллум Виллиса 20 см</t>
  </si>
  <si>
    <t>AP-073-30 Спатифиллум Виллиса 30 см</t>
  </si>
  <si>
    <t>AP-073-40 Спатифиллум Виллиса 40 см</t>
  </si>
  <si>
    <t>AP-073-50 Спатифиллум Виллиса 50 см</t>
  </si>
  <si>
    <t>AP-077-10 Стрелолист тёмно-зелёный 10 см</t>
  </si>
  <si>
    <t>AP-023-10 Эгерия густолиственная 10 см</t>
  </si>
  <si>
    <t>AP-023-20 Эгерия густолиственная 20 см</t>
  </si>
  <si>
    <t>AP-023-40 Эгерия густолиственная 40 см</t>
  </si>
  <si>
    <t>AP-023-50 Эгерия густолиственная 50 см</t>
  </si>
  <si>
    <t>AP-011-10 Элодея 10 см</t>
  </si>
  <si>
    <t>AP-011-40 Элодея 40 см</t>
  </si>
  <si>
    <t>AP-011-50 Элодея 50 см</t>
  </si>
  <si>
    <t>AP-004D-10 Эхинодорус 10 см</t>
  </si>
  <si>
    <t>Подводная подсветка</t>
  </si>
  <si>
    <t>SL-15A-B Подводная подсветка (Blue Glo голубая) 15 W</t>
  </si>
  <si>
    <t>SL-25A-B Подводная подсветка (Dlue Glo голубая) 25 W</t>
  </si>
  <si>
    <t>SL-15A-P Подводная подсветка (Flora Light Glo розовая) 15 W</t>
  </si>
  <si>
    <t>SL-25A-P Подводная подсветка (Flora Light Glo розовая) 25 W</t>
  </si>
  <si>
    <t>SL-15A-W Подводная подсветка (Sun Glo белая) 15 W</t>
  </si>
  <si>
    <t>SL-25A-W Подводная подсветка (Sun Glo белая) 25 W</t>
  </si>
  <si>
    <t>Помпы фонтанные</t>
  </si>
  <si>
    <t>SPF - 10000L Помпа для перекачки и подъёма воды, мощность 10000 л\ч, высота подъёма 2,85м</t>
  </si>
  <si>
    <t>SPF - 13000L Помпа для перекачки и подъёма воды, мощность 12000 л\ч, высота подъёма 4.0м</t>
  </si>
  <si>
    <t>SPF - 28000L Помпа для перекачки и подъёма воды, мощность 26000 л\ч, высота подъёма 8.0м</t>
  </si>
  <si>
    <t>SPF - 38000L Помпа для перекачки и подъёма воды, мощность 28000 л\ч, высота подъёма 8.0м</t>
  </si>
  <si>
    <t>SPF - 48000L Помпа для перекачки и подъёма воды, мощность 30000 л\ч, высота подъёма 8.0м</t>
  </si>
  <si>
    <t>FP - 1008 Помпа для ручьёв, водопадов и голландских горок, мощность 2190 л/ч, h=3,09 м</t>
  </si>
  <si>
    <t>FP - 1001 Помпа для ручьёв, водопадов и голландских горок, мощность 400 л/ч, h=0,6 м</t>
  </si>
  <si>
    <t>SPF - 16000 Помпа с фильтр-катриджем для грязной воды-SPF - 16000, мощность 16000 л\ч, высота подъёма 5,3м</t>
  </si>
  <si>
    <t>SPF - 38000 Помпа с фильтр-катриджем для грязной воды-SPF - 38000, мощность 28000 л\ч, высота подъёма 8,0м</t>
  </si>
  <si>
    <t>SPF - 48000 Помпа с фильтр-катриджем для грязной воды-SPF - 38000, мощность 30000 л\ч, высота подъёма 8,0м</t>
  </si>
  <si>
    <t>SPM - 11000D Помпа с фильтр-катриджем для грязной воды-SPM - 11000D, мощность 10000 л\ч, высота подъёма 3.0м</t>
  </si>
  <si>
    <t>SPF - 5500 Помпа с фильтр-катриджем для грязной воды-SPF - 5500-высота 2,4 м</t>
  </si>
  <si>
    <t>Распылители</t>
  </si>
  <si>
    <t>TN-105 Распылитель гибкий 105 см</t>
  </si>
  <si>
    <t>TN-120 Распылитель гибкий 120 см</t>
  </si>
  <si>
    <t>TN-20 Распылитель гибкий 20 см</t>
  </si>
  <si>
    <t>TN-30 Распылитель гибкий 30 см</t>
  </si>
  <si>
    <t>TN-45 Распылитель гибкий 45 см</t>
  </si>
  <si>
    <t>TN-60 Распылитель гибкий 60 см</t>
  </si>
  <si>
    <t>TN-75 Распылитель гибкий 75 см</t>
  </si>
  <si>
    <t>TN-90 Распылитель гибкий 90 см</t>
  </si>
  <si>
    <t>S-08 Распылитель цилиндр из корунда d=25x50x4 мм</t>
  </si>
  <si>
    <t>S-09 Распылитель цилиндр из корунда d=28x40x4 мм</t>
  </si>
  <si>
    <t>S-10 Распылитель цилиндр из корунда d=30x50x4 мм</t>
  </si>
  <si>
    <t>S-12 Распылитель цилиндр из корунда d=35x40x4 мм</t>
  </si>
  <si>
    <t>S-13 Распылитель цилиндр из корунда d=37x36x6 мм</t>
  </si>
  <si>
    <t>S-11 Распылитель цилиндр из корунда d=39x32x4 мм</t>
  </si>
  <si>
    <t>S-14 Распылитель цилиндр из корунда d=46x46x6 мм</t>
  </si>
  <si>
    <t>S-15 Распылитель цилиндр из корунда d=48x48x6 мм</t>
  </si>
  <si>
    <t>AS-02 Распылитель цилиндр из мелкопористой лавы d=30x120 мм</t>
  </si>
  <si>
    <t>AS-08 Распылитель цилиндр из мелкопористой лавы d=30x70 мм</t>
  </si>
  <si>
    <t>AS-04 Распылитель цилиндр из мелкопористой лавы d=30x80 мм</t>
  </si>
  <si>
    <t>AS-03 Распылитель цилиндр из мелкопористой лавы d=30x95 мм</t>
  </si>
  <si>
    <t>AS-01 Распылитель цилиндр из мелкопористой лавы d=50x130 мм</t>
  </si>
  <si>
    <t>A-010 Распылитель цилиндр минеральный d=38x50 мм</t>
  </si>
  <si>
    <t>S-01 Распылитель шарик из корунда d=25x26x4 мм</t>
  </si>
  <si>
    <t>S-02 Распылитель шарик из корунда d=29x25x4 мм</t>
  </si>
  <si>
    <t>S-03 Распылитель шарик из корунда d=30x30x4 мм</t>
  </si>
  <si>
    <t>S-04 Распылитель шарик из корунда d=40x40x4 мм</t>
  </si>
  <si>
    <t>S-05 Распылитель шарик из корунда d=50x50x4 мм</t>
  </si>
  <si>
    <t>A-005 Распылитель шарик минеральный d=15x25 мм</t>
  </si>
  <si>
    <t>A-004 Распылитель шарик минеральный d=20x20 мм</t>
  </si>
  <si>
    <t>A-006 Распылитель шарик минеральный d=30x30 мм</t>
  </si>
  <si>
    <t>A-011 Распылитель шарик минеральный d=38x33 мм</t>
  </si>
  <si>
    <t>Сачки</t>
  </si>
  <si>
    <t>FN-4 Сачок для рыб 11 см</t>
  </si>
  <si>
    <t>FN-5 Сачок для рыб 13 см</t>
  </si>
  <si>
    <t>FN-6 Сачок для рыб 15 см</t>
  </si>
  <si>
    <t>FN-7 Сачок для рыб 18 см</t>
  </si>
  <si>
    <t>FN-8 Сачок для рыб 20 см</t>
  </si>
  <si>
    <t>FN-9 Сачок для рыб 22 см</t>
  </si>
  <si>
    <t>FN-10 Сачок для рыб 25 см</t>
  </si>
  <si>
    <t>FN-12 Сачок для рыб 30 см</t>
  </si>
  <si>
    <t>FN-14 Сачок для рыб 35 см</t>
  </si>
  <si>
    <t>FN-3 Сачок для рыб 8 см</t>
  </si>
  <si>
    <t>Светильники</t>
  </si>
  <si>
    <t>STA-660II Светильник на аквариум 2*10w(T8), 60см с регулируемым креплением</t>
  </si>
  <si>
    <t>STB-60Н Светильник на аквариум 2*10w(T8), 60см с поворотным механизмом</t>
  </si>
  <si>
    <t>STA-670II Светильник на аквариум 2*15w(T8), 70см с регулируемым креплением</t>
  </si>
  <si>
    <t>STB-70Н Светильник на аквариум 2*15w(T8), 70см с поворотным механизмом</t>
  </si>
  <si>
    <t>STA-680II Светильник на аквариум 2*15w(T8), 80см с регулируемым креплением</t>
  </si>
  <si>
    <t>STB-80Н Светильник на аквариум 2*15w(T8), 80см с поворотным механизмом</t>
  </si>
  <si>
    <t>STA-690II Светильник на аквариум 2*20w(T8), 90см с регулируемым креплением</t>
  </si>
  <si>
    <t>STA-6100II Светильник на аквариум 2*25w(T8), 100см с регулируемым креплением</t>
  </si>
  <si>
    <t>STB-100Н Светильник на аквариум 2*25w(T8), 100см с поворотным механизмом</t>
  </si>
  <si>
    <t>STB-180Н Светильник на аквариум 2*25w+2*20w(T8), 180см с поворотным механизмом</t>
  </si>
  <si>
    <t>STB-200Н Светильник на аквариум 2*25w+2*30w(T8), 200см с поворотным механизмом</t>
  </si>
  <si>
    <t>STA-6120II Светильник на аквариум 2*30w(T8), 120см с регулируемым креплением</t>
  </si>
  <si>
    <t>STB-120Н Светильник на аквариум 2*30w(T8), 120см с поворотным механизмом</t>
  </si>
  <si>
    <t>STA-6140II Светильник на аквариум 2*30w(T8), 140см с регулируемым креплением</t>
  </si>
  <si>
    <t>STB-150Н Светильник на аквариум 2*40w(T8), 150см с поворотным механизмом</t>
  </si>
  <si>
    <t>CL-811 silver Светильник для аквариума 11w Цвет-серебро</t>
  </si>
  <si>
    <t>CL-607 silver Светильник для аквариума 7w Цвет-серебро</t>
  </si>
  <si>
    <t>CL-809 silver Светильник для аквариума 9w Цвет-серебро</t>
  </si>
  <si>
    <t>CL-609 silver Светильник для аквариума 9w Цвет-серебро</t>
  </si>
  <si>
    <t>PLB-40 Светильник на аквариум 18w,40см-поворот.механизм</t>
  </si>
  <si>
    <t>PLB-45 Светильник на аквариум 18w,45см-поворот.механизм</t>
  </si>
  <si>
    <t>PLB-60Н Светильник на аквариум 24w*2, 60см-поворот.механизм</t>
  </si>
  <si>
    <t>PLB-80Н Светильник на аквариум 2*36w, 80см-поворот.механизм</t>
  </si>
  <si>
    <t>PLB-100Н Светильник на аквариум 2*55w, 100см-поворот.механизм</t>
  </si>
  <si>
    <t>PLB-90Н Светильник на аквариум 2*55w, 90см-поворот.механизм</t>
  </si>
  <si>
    <t>PLB-50 Светильник на аквариум 24w,50см-поворот.механизм</t>
  </si>
  <si>
    <t>PLB-120Н Светильник на аквариум 4*36w, 120см-поворот.механизм</t>
  </si>
  <si>
    <t>PLB-150Н Светильник на аквариум 4*55w, 150см-поворот.механизм</t>
  </si>
  <si>
    <t>Системы контроля уровня воды</t>
  </si>
  <si>
    <t>SW-01 Система контроля уровня воды</t>
  </si>
  <si>
    <t>Сифоны</t>
  </si>
  <si>
    <t>SC-003 Сифон для аквариума</t>
  </si>
  <si>
    <t>GC-301 Сифон для аквариума с колбой 25 см</t>
  </si>
  <si>
    <t>GC-302 Сифон для аквариума с колбой 45 см</t>
  </si>
  <si>
    <t>GC-303 Сифон для аквариума с колбой 60 см</t>
  </si>
  <si>
    <t>BY-3 Сифон для аквариума с краном-большой</t>
  </si>
  <si>
    <t>BY-4 Сифон для аквариума с краном-гигант</t>
  </si>
  <si>
    <t>BY-1 Сифон для аквариума с краном-малый</t>
  </si>
  <si>
    <t>BY-2 Сифон для аквариума с краном-средний</t>
  </si>
  <si>
    <t>SC-001 Сифон для подмены воды с грушей</t>
  </si>
  <si>
    <t>Скребки</t>
  </si>
  <si>
    <t>BK-01 Скребок для аквариума с лезвием и поворотной платформой</t>
  </si>
  <si>
    <t>BK-02 Скребок для аквариума с лезвием и резинкой</t>
  </si>
  <si>
    <t>AS-102 Скребок для стекла и оргстекла</t>
  </si>
  <si>
    <t>AS-103 Скребок для стекла с металлической ручкой 55 см</t>
  </si>
  <si>
    <t>Термометры</t>
  </si>
  <si>
    <t>GS-02 Ареометр</t>
  </si>
  <si>
    <t>BT-05 Термометр (жидкокристалический)</t>
  </si>
  <si>
    <t>BT-04 Термометр (жидкокристалический, круглый)</t>
  </si>
  <si>
    <t>BT-09 Термометр стеклянный-для измерения температуры  воды</t>
  </si>
  <si>
    <t>BT-03 Термометр цифровой (овальный)</t>
  </si>
  <si>
    <t>BT-06 Термометр погружной электронный овальный с датчиком</t>
  </si>
  <si>
    <t>BT-10 Термометр погружной  электронный прямоугольный с датчиком</t>
  </si>
  <si>
    <t>Фоны аквариумные</t>
  </si>
  <si>
    <t>J-05-30 Cкальный разлом H=30 см, длина 15 м</t>
  </si>
  <si>
    <t>J-05-50 Cкальный разлом H=50 см, длина 15 м</t>
  </si>
  <si>
    <t>J-05-60 Cкальный разлом H=60 см, длина 15 м</t>
  </si>
  <si>
    <t>J-15-30 Голубой фон H=30 см, длина 15 м</t>
  </si>
  <si>
    <t>J-69-30 Греческий (парфеном с ломаными колоннами)H=30 см, длина 15 м</t>
  </si>
  <si>
    <t>J-69-60 Греческий (парфеном с ломаными колоннами)H=60 см, длина 15 м</t>
  </si>
  <si>
    <t>J-70-30 Древне-греческие развалины H=30 см, длина 15 м</t>
  </si>
  <si>
    <t>J-70-40 Древне-греческие развалины H=40 см, длина 15 м</t>
  </si>
  <si>
    <t>J-70-50 Древне-греческие развалины H=50 см, длина 15 м</t>
  </si>
  <si>
    <t>J-70-60 Древне-греческие развалины H=60 см, длина 15 м</t>
  </si>
  <si>
    <t>J-66-30 Каменная пустыня H=30 см, длина 15 м</t>
  </si>
  <si>
    <t>J-66-40 Каменная пустыня H=40 см, длина 15 м</t>
  </si>
  <si>
    <t>J-66-50 Каменная пустыня H=50 см, длина 15 м</t>
  </si>
  <si>
    <t>J-66-60 Каменная пустыня H=60 см, длина 15 м</t>
  </si>
  <si>
    <t>J-63-30 Каменная стена (мелкие пластины) H=30 см, длина 15 м</t>
  </si>
  <si>
    <t>J-63-40 Каменная стена (мелкие пластины) H=40 см, длина 15 м</t>
  </si>
  <si>
    <t>J-63-60 Каменная стена (мелкие пластины) H=60 см, длина 15 м</t>
  </si>
  <si>
    <t>J-55-30 Каменная стена (серая)H=30 см, длина 15 м</t>
  </si>
  <si>
    <t>J-55-40 Каменная стена (серая)H=40 см, длина 15 м</t>
  </si>
  <si>
    <t>J-07-30 Камни с растениями H=30 см, длина 15 м</t>
  </si>
  <si>
    <t>J-07-40 Камни с растениями H=40 см, длина 15 м</t>
  </si>
  <si>
    <t>J-07-60 Камни с растениями H=60 см, длина 15 м</t>
  </si>
  <si>
    <t>J-68-30 Каньон H=30 см, длина 15 м</t>
  </si>
  <si>
    <t>J-68-40 Каньон H=40 см, длина 15 м</t>
  </si>
  <si>
    <t>J-68-50 Каньон H=50 см, длина 15 м</t>
  </si>
  <si>
    <t>J-58-30 Кора дерева H=30 см, длина 15 м</t>
  </si>
  <si>
    <t>J-58-40 Кора дерева H=40 см, длина 15 м</t>
  </si>
  <si>
    <t>J-58-60 Кора дерева H=60 см, длина 15 м</t>
  </si>
  <si>
    <t>J-53-30 Корневище дерева H=30 см, длина 15 м</t>
  </si>
  <si>
    <t>J-53-40 Корневище дерева H=40 см, длина 15 м</t>
  </si>
  <si>
    <t>J-60-30 Мангровая коряга с растениями на голубом фоне H=30 см, длина 15 м</t>
  </si>
  <si>
    <t>J-60-60 Мангровая коряга с растениями на голубом фоне H=60 см, длина 15 м</t>
  </si>
  <si>
    <t>J-59-60 Мангровая коряга с растениями на сиреневом фоне H=60 см, длина 15 м</t>
  </si>
  <si>
    <t>J-59-30 Мангровая коряга с растениями на сиреневом фоне H=30 см, длина 15 м</t>
  </si>
  <si>
    <t>J-59-40 Мангровая коряга с растениями на сиреневом фоне H=40 см, длина 15 м</t>
  </si>
  <si>
    <t>J-59-50 Мангровая коряга с растениями на сиреневом фоне H=50 см, длина 15 м</t>
  </si>
  <si>
    <t>J-54-30 Морский коралловый риф (жёсткие кораллы)H=30 см, длина 15 м</t>
  </si>
  <si>
    <t>J-54-60 Морский коралловый риф (жёсткие кораллы)H=60 см, длина 15 м</t>
  </si>
  <si>
    <t>J-62-30 Морской каралловый риф H=30 см, длина 15 м</t>
  </si>
  <si>
    <t>J-01-30 Морской коралловый риф H=30 см, длина 15 м</t>
  </si>
  <si>
    <t>J-01-50 Морской коралловый риф H=50 см, длина 15 м</t>
  </si>
  <si>
    <t>J-01-60 Морской коралловый риф H=60 см, длина 15 м</t>
  </si>
  <si>
    <t>J-03-30 Пресноводный фон с растения (апоногетонами на гол.фоне)H=30 см, длина 15 м</t>
  </si>
  <si>
    <t>J-03-40 Пресноводный фон с растения (апоногетонами на гол.фоне)H=40 см, длина 15 м</t>
  </si>
  <si>
    <t>J-03-50 Пресноводный фон с растения (апоногетонами на гол.фоне)H=50 см, длина 15 м</t>
  </si>
  <si>
    <t>J-33-30 Пресноводный фон с растениями (голландское оформление на гол.фоне)H=30 см, длина 15 м</t>
  </si>
  <si>
    <t>J-56-30 Пресноводный фон с растениями (голландское оформление на жёлтом.фоне)H=30 см, длина 15 м</t>
  </si>
  <si>
    <t>J-56-40 Пресноводный фон с растениями (голландское оформление на жёлтом.фоне)H=40 см, длина 15 м</t>
  </si>
  <si>
    <t>J-67-40 Пресноводный фон с растениями (камни, коряги,растения)H=40 см, длина 15 м</t>
  </si>
  <si>
    <t>J-67-30 Пресноводный фон с растениями (камни, коряги,растения)H=30 см, длина 15 м</t>
  </si>
  <si>
    <t>J-19-30 Пресноводный фон с растениями (кр.людвигии с камнями на гол.фоне)H=30 см, длина 15 м</t>
  </si>
  <si>
    <t>J-19-40 Пресноводный фон с растениями (кр.людвигии с камнями на гол.фоне)H=40 см, длина 15 м</t>
  </si>
  <si>
    <t>J-11-60 Пресноводный фон с растениями (нимфеи на гол. фоне) H=60 см, длина 15 м</t>
  </si>
  <si>
    <t>J-11-30 Пресноводный фон с растениями (нимфеи на гол. фоне) H=30 см, длина 15 м</t>
  </si>
  <si>
    <t>J-11-40 Пресноводный фон с растениями (нимфеи на гол. фоне) H=40 см, длина 15 м</t>
  </si>
  <si>
    <t>J-12-60 Пресноводный фон с растениями (нимфеи на черн. фоне) H=60 см, длина 15 м</t>
  </si>
  <si>
    <t>J-12-30 Пресноводный фон с растениями (нимфеи на черн. фоне) H=30 см, длина 15 м</t>
  </si>
  <si>
    <t>J-51-60 Пресноводный фон с растениями (нимфеи, гигрофилами на сиреневом фоне)H=60 см, длина 15 м</t>
  </si>
  <si>
    <t>J-51-30 Пресноводный фон с растениями (нимфеи, гигрофилами на сиреневом фоне)H=30 см, длина 15 м</t>
  </si>
  <si>
    <t>J-51-40 Пресноводный фон с растениями (нимфеи, гигрофилами на сиреневом фоне)H=40 см, длина 15 м</t>
  </si>
  <si>
    <t>J-13-60 Пресноводный фон с растениями (тигровых и зел. нимфеи на гол. фоне)H=60 см, длина 15 м</t>
  </si>
  <si>
    <t>J-13-30 Пресноводный фон с растениями (тигровых и зел. нимфеи на гол. фоне)H=30 см, длина 15 м</t>
  </si>
  <si>
    <t>J-14-30 Пресноводный фон с растениями (тигровые и зел. нимфеи на чёрном. фоне)H=30 см, длина 15 м</t>
  </si>
  <si>
    <t>J-13-40 Пресноводный фон с растениями (тигровых и зел. нимфеи на гол. фоне)H=40 см, длина 15 м</t>
  </si>
  <si>
    <t>J-14-40 Пресноводный фон с растениями (тигровые и зел. нимфеи на чёрном. фоне)H=40 см, длина 15 м</t>
  </si>
  <si>
    <t>J-14-60 Пресноводный фон с растениями (тигровые и зел. нимфеи на чёрном. фоне)H=60 см, длина 15 м</t>
  </si>
  <si>
    <t>J-61-30 Растения с камнями на сиреневом фоне H=30 см, длина 15 м</t>
  </si>
  <si>
    <t>J-61-40 Растения с камнями на сиреневом фоне H=40 см, длина 15 м</t>
  </si>
  <si>
    <t>J-61-60 Растения с камнями на сиреневом фоне H=60 см, длина 15 м</t>
  </si>
  <si>
    <t>J-65-30 Скалисты берег H=30 см, длина 15 м</t>
  </si>
  <si>
    <t>J-65-50 Скалисты берег H=50 см, длина 15 м</t>
  </si>
  <si>
    <t>J-65-60 Скалисты берег H=60 см, длина 15 м</t>
  </si>
  <si>
    <t>J-16-30 Чёрный фон H=30 см, длина 15 м</t>
  </si>
  <si>
    <t>J-16-40 Чёрный фон H=40 см, длина 15 м</t>
  </si>
  <si>
    <t>J-16-60 Чёрный фон H=60 см, длина 15 м</t>
  </si>
  <si>
    <t>Шланги аквариумные</t>
  </si>
  <si>
    <t>PT-200w Шланг силиконовый белый 4х6 мм 200 м</t>
  </si>
  <si>
    <t>HIMAT - аквариумы</t>
  </si>
  <si>
    <t>АКВАРИУМЫ</t>
  </si>
  <si>
    <t>FTA-1000 Аквариум 100*15*60 см -авт.кормушка, компрессор,терморегулятор, биофильтр, система СО2,управляется - дисплей,пульт</t>
  </si>
  <si>
    <t>FTB-1000 Аквариум 100*15*60 см -авт.кормушка, компрессор,терморегулятор, биофильтр, система СО2,управляется - дисплей,пульт</t>
  </si>
  <si>
    <t>FTC-1000 Аквариум 100*15*60 см -авт.кормушка, компрессор,терморегулятор, биофильтр, система СО2,управляется - дисплей,пульт</t>
  </si>
  <si>
    <t>FTD-1000 Аквариум 100*15*60 см -авт.кормушка, компрессор,терморегулятор, биофильтр, система СО2,управляется - дисплей,пульт</t>
  </si>
  <si>
    <t>FTA-1000 Аквариум 100*15*60 см -авт.кормушка, компрессор,терморегулятор, биофильтр, система СО2,управляется - дисплей,пульт 1709</t>
  </si>
  <si>
    <t>FTB-1000 Аквариум 100*15*60 см -авт.кормушка, компрессор,терморегулятор, биофильтр, система СО2,управляется - дисплей,пульт 1709</t>
  </si>
  <si>
    <t>FTC-1000 Аквариум 100*15*60 см -авт.кормушка, компрессор,терморегулятор, биофильтр, система СО2,управляется - дисплей,пульт 1709</t>
  </si>
  <si>
    <t>FTRA-1000 Аквариум 100*15*60 см - компрессор,терморегулятор, биофильтр-управляется с пульта</t>
  </si>
  <si>
    <t>FTRD-1000 Аквариум 100*15*60 см - компрессор,терморегулятор, биофильтр-управляется с пульта</t>
  </si>
  <si>
    <t>FTRB-1000 Аквариум 100*15*60 см - компрессор,терморегулятор, биофильтр-управляется с пульта 1709</t>
  </si>
  <si>
    <t>FTRA-1000 Аквариум 100*15*60 см - компрессор,терморегулятор, биофильтр-управляется с пульта 1709</t>
  </si>
  <si>
    <t>FTRC-1000 Аквариум 100*15*60 см - компрессор,терморегулятор, биофильтр-управляется с пульта 1709</t>
  </si>
  <si>
    <t>FTRD-1000 Аквариум 100*15*60 см - компрессор,терморегулятор, биофильтр-управляется с пульта 1709</t>
  </si>
  <si>
    <t>FTA-1380 Аквариум 138*15*60 см -авт.кормушка, компрессор,терморегулятор, биофильтр, система СО2,управляется - дисплей,пульт</t>
  </si>
  <si>
    <t>FTB-1380 Аквариум 138*15*60 см -авт.кормушка, компрессор,терморегулятор, биофильтр, система СО2,управляется - дисплей,пульт</t>
  </si>
  <si>
    <t>FTC-1380 Аквариум 138*15*60 см -авт.кормушка, компрессор,терморегулятор, биофильтр, система СО2,управляется - дисплей,пульт</t>
  </si>
  <si>
    <t>FTD-1380 Аквариум 138*15*60 см -авт.кормушка, компрессор,терморегулятор, биофильтр, система СО2,управляется - дисплей,пульт</t>
  </si>
  <si>
    <t>FTRA-1380 Аквариум 138*15*60 см - компрессор,терморегулятор, биофильтр-управляется с пульта</t>
  </si>
  <si>
    <t>FTRB-1380 Аквариум 138*15*60 см - компрессор,терморегулятор, биофильтр-управляется с пульта</t>
  </si>
  <si>
    <t>FTRD-1380 Аквариум 138*15*60 см - компрессор,терморегулятор, биофильтр-управляется с пульта</t>
  </si>
  <si>
    <t>FTA-1680 Аквариум 168*15*60 см -авт.кормушка, компрессор,терморегулятор, биофильтр, система СО2,управляется - дисплей,пульт</t>
  </si>
  <si>
    <t>FTB-1680 Аквариум 168*15*60 см -авт.кормушка, компрессор,терморегулятор, биофильтр, система СО2,управляется - дисплей,пульт</t>
  </si>
  <si>
    <t>FTC-1680 Аквариум 168*15*60 см -авт.кормушка, компрессор,терморегулятор, биофильтр, система СО2,управляется - дисплей,пульт</t>
  </si>
  <si>
    <t>FTD-1680 Аквариум 168*15*60 см -авт.кормушка, компрессор,терморегулятор, биофильтр, система СО2,управляется - дисплей,пульт</t>
  </si>
  <si>
    <t>FTRA-1680 Аквариум 168*15*60 см -компрессор,терморегулятор, биофильтр-управляется с пульта</t>
  </si>
  <si>
    <t>FTRB-1680 Аквариум 168*15*60 см - компрессор,терморегулятор, биофильтр-управляется с пульта</t>
  </si>
  <si>
    <t>FTRC-1680 Аквариум 168*15*60 см - компрессор,терморегулятор, биофильтр-управляется с пульта</t>
  </si>
  <si>
    <t>FTRD-1680 Аквариум 168*15*60 см - компрессор,терморегулятор, биофильтр-управляется с пульта</t>
  </si>
  <si>
    <t>FTA-1980 Аквариум 198*15*60 см -авт.кормушка, компрессор,терморегулятор, биофильтр, система СО2,управляется - дисплей,пульт</t>
  </si>
  <si>
    <t>FTB-1980 Аквариум 198*15*60 см -авт.кормушка, компрессор,терморегулятор, биофильтр, система СО2,управляется - дисплей,пульт</t>
  </si>
  <si>
    <t>FTC-1980 Аквариум 198*15*60 см -авт.кормушка, компрессор,терморегулятор, биофильтр, система СО2,управляется - дисплей,пульт</t>
  </si>
  <si>
    <t>FTD-1980 Аквариум 198*15*60 см -авт.кормушка, компрессор,терморегулятор, биофильтр, система СО2,управляется - дисплей,пульт</t>
  </si>
  <si>
    <t>FTRA-1980 Аквариум 198*15*60 см -компрессор,терморегулятор, биофильтр-управляется с пульта</t>
  </si>
  <si>
    <t>FTRB-1980 Аквариум 198*15*60 см - компрессор,терморегулятор, биофильтр-управляется с пульта</t>
  </si>
  <si>
    <t>FTRC-1980 Аквариум 198*15*60 см - компрессор,терморегулятор, биофильтр-управляется с пульта</t>
  </si>
  <si>
    <t>FTRD-1980 Аквариум 198*15*60 см - компрессор,терморегулятор, биофильтр-управляется с пульта</t>
  </si>
  <si>
    <t>FTA-2280 Аквариум 228*15*60 см -авт.кормушка, компрессор,терморегулятор, биофильтр, система СО2,управляется - дисплей,пульт</t>
  </si>
  <si>
    <t>FTB-2280 Аквариум 228*15*60 см -авт.кормушка, компрессор,терморегулятор, биофильтр, система СО2,управляется - дисплей,пульт</t>
  </si>
  <si>
    <t>FTC-2280 Аквариум 228*15*60 см -авт.кормушка, компрессор,терморегулятор, биофильтр, система СО2,управляется - дисплей,пульт</t>
  </si>
  <si>
    <t>FTD-2280 Аквариум 228*15*60 см -авт.кормушка, компрессор,терморегулятор, биофильтр, система СО2,управляется - дисплей,пульт</t>
  </si>
  <si>
    <t>FTA-2280 Аквариум 228*15*60 см -авт.кормушка, компрессор,терморегулятор, биофильтр, система СО2,управляется - дисплей,пульт 1709</t>
  </si>
  <si>
    <t>FTC-2280 Аквариум 228*15*60 см -авт.кормушка, компрессор,терморегулятор, биофильтр, система СО2,управляется - дисплей,пульт 1709</t>
  </si>
  <si>
    <t>FTRA-2280 Аквариум 228*15*60 см - компрессор,терморегулятор, биофильтр-управляется с пульта</t>
  </si>
  <si>
    <t>FTRD-2280 Аквариум 228*15*60 см - компрессор,терморегулятор, биофильтр-управляется с пульта</t>
  </si>
  <si>
    <t>FTRD-2280 Аквариум 228*15*60 см - компрессор,терморегулятор, биофильтр-управляется с пульта 1709</t>
  </si>
  <si>
    <t>FTRA-2280 Аквариум 228*15*60 см - компрессор,терморегулятор, биофильтр-управляется с пульта 1709</t>
  </si>
  <si>
    <t>FTRB-2280 Аквариум 228*15*60 см - компрессор,терморегулятор, биофильтр-управляется с пульта 1709</t>
  </si>
  <si>
    <t>FTRC-2280 Аквариум 228*15*60 см - компрессор,терморегулятор, биофильтр-управляется с пульта 1709</t>
  </si>
  <si>
    <t>FTA-2580 Аквариум 258*15*60 см -авт.кормушка, компрессор,терморегулятор, биофильтр, система СО2,управляется - дисплей,пульт</t>
  </si>
  <si>
    <t>FTB-2580 Аквариум 258*15*60 см -авт.кормушка, компрессор,терморегулятор, биофильтр, система СО2,управляется - дисплей,пульт</t>
  </si>
  <si>
    <t>FTC-2580 Аквариум 258*15*60 см -авт.кормушка, компрессор,терморегулятор, биофильтр, система СО2,управляется - дисплей,пульт</t>
  </si>
  <si>
    <t>FTD-2580 Аквариум 258*15*60 см -авт.кормушка, компрессор,терморегулятор, биофильтр, система СО2,управляется - дисплей,пульт</t>
  </si>
  <si>
    <t>ДЕКОР-HIMAT</t>
  </si>
  <si>
    <t>AD-3002 Бамбуковый остров</t>
  </si>
  <si>
    <t>AD-3001 Замки с подвесным мостом</t>
  </si>
  <si>
    <t>AD-1001 Затопленная пиратская шхуна</t>
  </si>
  <si>
    <t>AD-2001 Коряга с камнями</t>
  </si>
  <si>
    <t>Растения из плассмасы</t>
  </si>
  <si>
    <t>0121061 (06СМ) растение 121061(12 шт)</t>
  </si>
  <si>
    <t>0121062 (06СМ) растение 121062 (12шт)</t>
  </si>
  <si>
    <t>0131062 (06СМ) растение 131062 (12 шт)</t>
  </si>
  <si>
    <t>057091 (09СМ) растение 57091</t>
  </si>
  <si>
    <t>2316 (ШЁЛК) растение 2316</t>
  </si>
  <si>
    <t>1430 Аглаонема леопард  30см ШЕЛК 1430</t>
  </si>
  <si>
    <t>067091 Акорус злаковый зеленый (куст) 9см 67091</t>
  </si>
  <si>
    <t>1630 Аммания сенегальская 30 см ШЕЛК 1630</t>
  </si>
  <si>
    <t>097652 Бакопа каролинская зеленая  65см  97652</t>
  </si>
  <si>
    <t>095432 Бакопа каролинская зеленая 43см  95432</t>
  </si>
  <si>
    <t>097804 Бакопа каролинская зелено-белая (куст) 80см 97804</t>
  </si>
  <si>
    <t>097523 Бакопа каролинская оранжево-желтая(куст) 52см  97523</t>
  </si>
  <si>
    <t>035432 Бакопа остролистная  зеленая  43см 35432</t>
  </si>
  <si>
    <t>034252 Бакопа остролистная  зеленая 25 см 34252</t>
  </si>
  <si>
    <t>2317 Бакопа темно-зеленая коврик овал 2317</t>
  </si>
  <si>
    <t>047522 Бакопа-зеленая (куст) 52см 47522</t>
  </si>
  <si>
    <t>1330 Березка красно-зеленая 30см ШЕЛК  1330</t>
  </si>
  <si>
    <t>0240072 Бликса Ауберта зеленая 7см 240072</t>
  </si>
  <si>
    <t>032171 Гигрофила красно-зелёная  17см 32171</t>
  </si>
  <si>
    <t>032174 Гигрофила стрикта фуксия/белая  17см 32174</t>
  </si>
  <si>
    <t>032173 Гигрофила стрикта фуксия/синяя  17 см 32173</t>
  </si>
  <si>
    <t>034253 Гигрофила стрикта фуксия/синяя 25см 34253</t>
  </si>
  <si>
    <t>097095 Гигрофила фуксия-зеленая (куст) 9см 97095</t>
  </si>
  <si>
    <t>097525 Гигрофила фуксия-зеленая(куст) 52см  97525</t>
  </si>
  <si>
    <t>097655 Гигрофила фуксия-зеленая(куст) 65см 97655</t>
  </si>
  <si>
    <t>097805 Гигрофила фуксия-зеленая(куст) 80см 97805</t>
  </si>
  <si>
    <t>1115 Гимнокоронис 17см ШЕЛК 1115</t>
  </si>
  <si>
    <t>1130 Гимнокоронис 30см  ШЕЛК 1130</t>
  </si>
  <si>
    <t>1140 Гимнокоронис 40см ШЕЛК 1140</t>
  </si>
  <si>
    <t>1220 Заурурус поникающий крупнолистный зеленый 20см ШЕЛК 1220</t>
  </si>
  <si>
    <t>1230 Заурурус поникающий крупнолистный зеленый  30 см ШЕЛК 1230</t>
  </si>
  <si>
    <t>1825 Кринум водный 25см ШЕЛК 1825</t>
  </si>
  <si>
    <t>047652 Лизимахия зеленая(куст) 65см 47652</t>
  </si>
  <si>
    <t>047802 Лизимахия зеленая(куст) 80см 47802</t>
  </si>
  <si>
    <t>037523 Лимнофила ароматика фуксия/фиолет(куст) 52см 37523</t>
  </si>
  <si>
    <t>027092 Пеплис зеленый (куст) 9см 27092</t>
  </si>
  <si>
    <t>024172 Пеплис зеленый 17 см 24172</t>
  </si>
  <si>
    <t>024352 Пеплис зеленый 34см  24352</t>
  </si>
  <si>
    <t>024171 Пеплис красно-зеленый 17см  24171</t>
  </si>
  <si>
    <t>0104252 Перистолистник желто-зеленый 25см 104252</t>
  </si>
  <si>
    <t>0104352 Перистолистник желто-зеленый 35см  104352</t>
  </si>
  <si>
    <t>0105432 Перистолистник желто-зеленый 43см 105432</t>
  </si>
  <si>
    <t>012171 Перистолистник красно-желтый 17см  12171</t>
  </si>
  <si>
    <t>014251 Перистолистник красно-желтый 25см14251</t>
  </si>
  <si>
    <t>014351 Перистолистник красно-желтый 43см 14351</t>
  </si>
  <si>
    <t>015431 Перистолистник красно-желтый 52 см 15431</t>
  </si>
  <si>
    <t>1530 Фиттония 30см ШЕЛК 1530</t>
  </si>
  <si>
    <t>015432 Элодея зеленая  43 см 15432</t>
  </si>
  <si>
    <t>014352 Элодея зеленая 35 см 14352</t>
  </si>
  <si>
    <t>1215 Эхинодорус грандифолиус крупнолистный  ШЕЛК 15см 1215</t>
  </si>
  <si>
    <t>1720 Эхинодорус парвифлорус "Тропика"   ШЕЛК 23 см 1720</t>
  </si>
  <si>
    <t>HS  AQUA - препараты</t>
  </si>
  <si>
    <t>Борьба против водорослей</t>
  </si>
  <si>
    <t>0031210 Cupracell 150 мл на 750 л альгицид на базе меди для борьбы с водорослями типа  "чёрной бороды"</t>
  </si>
  <si>
    <t>0021185/4 Cyanocell 10табл на 500 л (INT) средство от синезелёных водорослей</t>
  </si>
  <si>
    <t>0031200 Gastrocell 150 мл на 750 л средство против нежелательных улиток</t>
  </si>
  <si>
    <t>Лекарства для рыб</t>
  </si>
  <si>
    <t>0021710 Camacell 10 табл на 500 л(INT) средство против червячных инфекций у рыб</t>
  </si>
  <si>
    <t>0031110 Fungicell 150мл на 1500 л средство против кожных грибков у аквариумных рыб</t>
  </si>
  <si>
    <t>0031100 Ichtocell 150 мл на 1500 л средство против ихтиофтириоза("белой сыпи") у аквариумных рыб</t>
  </si>
  <si>
    <t>0021721 Spirocell 10 табл на 500 л средство для лечения гексамитоза и "чёрной сыпи" у рыб</t>
  </si>
  <si>
    <t>0031120 Unicell 150 мл на 1500 л против одноклеточных и бактерий</t>
  </si>
  <si>
    <t>Уход за водой</t>
  </si>
  <si>
    <t>0031300 Bacto 150мл на 1500 л-живая бактериальная культура, для запуска аквариума и при подмене воды</t>
  </si>
  <si>
    <t>0031302 Bacto 350мл на 3500 л-живая бактериальная культура, для запуска аквариума и при подмене воды</t>
  </si>
  <si>
    <t>0031220 Clear 150 мл на 750 л делает воду в аквариуме кристально чистой</t>
  </si>
  <si>
    <t>0031310 Denibac 150 мл на 1500 л бактериальная культура двойного действия от нитритов и ила</t>
  </si>
  <si>
    <t>0031320 Easycell 150 мл на 450 л жидкий цеолит, нейтрализует соединения аммиака и органические соединения</t>
  </si>
  <si>
    <t>0031324 Easycell 2.5 л на 7500 л жидкий цеолит, нейтрализует соединения аммиака и органические соединения</t>
  </si>
  <si>
    <t>0031322 Easycell 350 мл на 1050 л жидкий цеолит, нейтрализует соединения аммиака и органические соединения</t>
  </si>
  <si>
    <t>0031410 Gold Protect 150 мл на 300л преобразователь воды в маленьном аквариуме</t>
  </si>
  <si>
    <t>0031440 KH Plus aquarium 150 мл</t>
  </si>
  <si>
    <t>0031442 KH Plus aquarium 350 мл</t>
  </si>
  <si>
    <t>0031450 OAK Extract 150 мл гуминовые кислоты</t>
  </si>
  <si>
    <t>0031430 pH Plus 150 мл повышает pH,10мл повышют на 0,4 pH в 50л воды</t>
  </si>
  <si>
    <t>0031420 pH/kH Minus aquarium 150 мл на 600 л  понижает высокий уровень кислотности(pH) и карбонатной жёсткости (kH)</t>
  </si>
  <si>
    <t>0031400 Procell 150 мл на 600 л средство д/подготовки воды</t>
  </si>
  <si>
    <t>0031402 Procell 350 мл на 1400 л средство д/подготовки воды</t>
  </si>
  <si>
    <t>Уход за растениями</t>
  </si>
  <si>
    <t>0031510 Ferrocell 150 мл на 750 л удобрение для аквариумных растений содержащее  железо</t>
  </si>
  <si>
    <t>0031514 Ferrocell 2,5 л на 25000 л удобрение для аквариумных растений содержащее  железо</t>
  </si>
  <si>
    <t>0031512 Ferrocell 350 мл на 1750 л удобрение для аквариумных растений содержащее  железо</t>
  </si>
  <si>
    <t>0031520 Flora Carbo 150 мл</t>
  </si>
  <si>
    <t>0031524 Flora Carbo 2,5 л</t>
  </si>
  <si>
    <t>0031522 Flora Carbo 350 мл</t>
  </si>
  <si>
    <t>0031500 Floracell 100 мл на 750 л удобрение для аквариумных растений</t>
  </si>
  <si>
    <t>0031504 Floracell 2,5 л на 12500л удобрение для аквариумных растений</t>
  </si>
  <si>
    <t>0031502 Floracell 350 мл на 1750 л удобрение для аквариумных растений</t>
  </si>
  <si>
    <t>0021122 HS Humanit 5 Plus  3 л питательный грунт 4,8 кг</t>
  </si>
  <si>
    <t>0021121 HS Humanit 5 Plus  5 л питательный грунт 8 кг</t>
  </si>
  <si>
    <t>0021124 HS Terracaps 200 гр удобрение для аквариумных растений</t>
  </si>
  <si>
    <t xml:space="preserve"> </t>
  </si>
  <si>
    <t>Прайс-лист</t>
  </si>
  <si>
    <t>30 Сентября 2009 г.</t>
  </si>
  <si>
    <t>Наименование товаров</t>
  </si>
  <si>
    <t>BOYU</t>
  </si>
  <si>
    <t>UV-стерилизаторы</t>
  </si>
  <si>
    <t>UVC-10 UF-стерилизатор-10w</t>
  </si>
  <si>
    <t>шт</t>
  </si>
  <si>
    <t>UVC-15 UF-стерилизатор-15w</t>
  </si>
  <si>
    <t>UVC-8 UF-стерилизатор-8w</t>
  </si>
  <si>
    <t>Аквариумы</t>
  </si>
  <si>
    <t>HS-60A grey-tank Аквариум-150 л. Цвет-антрацит,  комплектация- биофильтр, пеноотделительная колонка, стерилизатор,обогреватель,освещение-4люминесцентные лампы+луна</t>
  </si>
  <si>
    <t>HS-60B grey-tank Аквариум-150 л. Цвет-антрацит,  комплектация- биофильтр,  стерилизатор,обогреватель,освещение-4люминесцентные лампы</t>
  </si>
  <si>
    <t>TL-550 grey-tank Аквариум-150 л. Цвет-антрацит, полная комплектация- биофильтр, пеноотделительная колонка, стерилизатор, обогреватель,освещение-4люминесцентные лампы.+луна</t>
  </si>
  <si>
    <t>TL-550A grey-tank Аквариум-150 л. Цвет-антрацит, комплектация- биофильтр,  стерилизатор, освещение-4люминесцентные лампы.+луна</t>
  </si>
  <si>
    <t>TL-550B grey-tank Аквариум-150 л. Цвет-антрацит, комплектация- биофильтр, освещение-4люминесцентные лампы.+луна</t>
  </si>
  <si>
    <t>HX-800 black-tank Аквариум-170л. 800*480*590 мм Цвет-чёрный, свет, фильтр в крышке</t>
  </si>
  <si>
    <t>HX-1000 black-tank Аквариум-220л. 1000*500*590 мм Цвет-чёрный, свет, фильтр в крышке</t>
  </si>
  <si>
    <t>MT-30 grey-tank Аквариум-25 л.,биофильтр с губками, углём, керамикой и биоболами Цвет-антрацит</t>
  </si>
  <si>
    <t>MT-30E grey-tank Аквариум-25 л.,биофильтр с губками. Цвет-антрацит</t>
  </si>
  <si>
    <t>MT-402grey-tank Аквариум-32 л.биофильтр с губками, углём, керамикой и биоболами Цвет-антрацит</t>
  </si>
  <si>
    <t>MT-402Egrey-tank Аквариум-32 л.биофильтр с губками, Цвет-антрацит</t>
  </si>
  <si>
    <t>TL-450 grey-tank Аквариум-58 л. Цвет-антрацит, полная комплектация- биофильтр, пеноотделительная колонка, стерилизатор, обогреватель,освещение-2люминесцентные лампы.+луна</t>
  </si>
  <si>
    <t>TL-450A grey-tank Аквариум-58 л. Цвет-антрацит,  комплектация- биофильтр, стерилизатор, обогреватель,освещение-2люминесцентные лампы.+луна</t>
  </si>
  <si>
    <t>TL-450B grey-tank Аквариум-58 л. Цвет-антрацит,  комплектация- биофильтр, освещение-2люминесцентные лампы.+луна</t>
  </si>
  <si>
    <t>TL-450C grey-tank Аквариум-58 л. Цвет-антрацит,  комплектация- биофильтр(Только губки), освещение-2люминесцентные лампы.+луна</t>
  </si>
  <si>
    <t>MT-50 grey-tank Аквариум-80 л.,биофильтр с губками, углём, керамикой и биоболами Цвет-антрацит</t>
  </si>
  <si>
    <t>MT-50E grey-tank Аквариум-80 л.,биофильтр с губками, Цвет-антрацит</t>
  </si>
  <si>
    <t>HX-500 black-tank Аквариум-80 л.500*380*450 мм Цвет-чёрный, свет, фильтр в крышке</t>
  </si>
  <si>
    <t>MXT-30 grey-cabinet Подставка для аквариума</t>
  </si>
  <si>
    <t>TLR-550grey-cabinet Подставка для аквариума-150 л. Цвет-антрацит, с дверками</t>
  </si>
  <si>
    <t>TLS-550grey-cabinet Подставка для аквариума-150 л. Цвет-антрацит, с дверкой</t>
  </si>
  <si>
    <t>MT-402silver-cabinet Подставка для аквариума-32 л. Цвет-серебро</t>
  </si>
  <si>
    <t>TLR-450grey-cabinet Подставка для аквариума-58 л. Цвет-антрацит</t>
  </si>
  <si>
    <t>TLS-450grey-cabinet Подставка для аквариума-58 л. Цвет-антрацит, с дверками</t>
  </si>
  <si>
    <t>MT-50S grey-cabinet Подставка для аквариума-80 л. Цвет-антрацит</t>
  </si>
  <si>
    <t>HXT-1000black-cabinet Подставка для аквариума-HX-1000. Цвет-чёрный</t>
  </si>
  <si>
    <t>HXT-500black-cabinet Подставка для аквариума-HX-500. Цвет-чёрный</t>
  </si>
  <si>
    <t>Внешние фильтры</t>
  </si>
  <si>
    <t>EF-10 Внешний канистровый фильтр- EF 10(для акв.100-300 л)</t>
  </si>
  <si>
    <t>EF-15 Внешний канистровый фильтр- EF 15(для акв.150-350 л)</t>
  </si>
  <si>
    <t>EF-20 Внешний канистровый фильтр- EF 20(для акв.200-400 л)</t>
  </si>
  <si>
    <t>EF-25 Внешний канистровый фильтр- EF 25(для акв.250-450 л)</t>
  </si>
  <si>
    <t>EF-35 Внешний канистровый фильтр- EF 35(для акв.350-550 л)</t>
  </si>
  <si>
    <t>EF-45 Внешний канистровый фильтр- EF 45(для акв.450-650 л)</t>
  </si>
  <si>
    <t>EFU-05 Внешний канистровый фильтр- EFU 05(для акв.40-100)</t>
  </si>
  <si>
    <t>EFU-10 Внешний канистровый фильтр- EFU 10(для акв.100-300 л)</t>
  </si>
  <si>
    <t>EFU-15 Внешний канистровый фильтр- EFU 15(для акв.150-350 л)</t>
  </si>
  <si>
    <t>EFU-20 Внешний канистровый фильтр- EFU 20(для акв.200-400 л)</t>
  </si>
  <si>
    <t>EFU-25 Внешний канистровый фильтр- EFU 25(для акв.250-450 л)</t>
  </si>
  <si>
    <t>EFU-25 with filter media Внешний канистровый фильтр- EFU 25(для акв.250-450 л)</t>
  </si>
  <si>
    <t>EFU-35 Внешний канистровый фильтр- EFU 35(для акв.350-550 л)</t>
  </si>
  <si>
    <t>EFU-35 with filter media Внешний канистровый фильтр- EFU 35(для акв.350-550 л)</t>
  </si>
  <si>
    <t>EFU-45 with filter media Внешний канистровый фильтр- EFU 45(для акв.450-650 л)</t>
  </si>
  <si>
    <t>Внутренние фильтры</t>
  </si>
  <si>
    <t>SP-101I Внутренний фильтр , 1прозр.катридж(720 л/ч)</t>
  </si>
  <si>
    <t>SP-102II Внутренний фильтр , 2прозр.катридж(1400 л/ч)</t>
  </si>
  <si>
    <t>SP-103II Внутренний фильтр , 2прозр.катридж(1850 л/ч)</t>
  </si>
  <si>
    <t>SP-101II Внутренний фильтр , 2прозр.катридж(720 л/ч)</t>
  </si>
  <si>
    <t>SP-601F Внутренний фильтр mini 200 л/ч</t>
  </si>
  <si>
    <t>SP-800F Внутренний фильтр mini 300 л/ч</t>
  </si>
  <si>
    <t>SP-602F Внутренний фильтр mini 340 л/ч</t>
  </si>
  <si>
    <t>SF-01 Внутренний фильтр с губкой, работает от компрессора-круглый</t>
  </si>
  <si>
    <t>SF-02 Внутренний фильтр с губкой, работает от компрессора-квадратный</t>
  </si>
  <si>
    <t>SF-03 Внутренний фильтр с губкой, работает от компрессора-угловой</t>
  </si>
  <si>
    <t>SP-101 UII Внутренний фильтр со стерилизатором-5w, 2 катридж 720 л/ч</t>
  </si>
  <si>
    <t>SP-102 UII Внутренний фильтр со стерилизатором-5w, 2 катридж 1400 л/ч</t>
  </si>
  <si>
    <t>SP-103 UII Внутренний фильтр со стерилизатором-5w, 2 катриджа1850 л/ч</t>
  </si>
  <si>
    <t>SP-2300A Внутренний фильтр, 1 катридж 1200 л/ч</t>
  </si>
  <si>
    <t>SP-2500A Внутренний фильтр, 1 катридж 1400 л/ч</t>
  </si>
  <si>
    <t>SP-1000A Внутренний фильтр, 1 катридж 300 л/ч</t>
  </si>
  <si>
    <t>SP-1300A Внутренний фильтр, 1 катридж 400 л/ч</t>
  </si>
  <si>
    <t>SP-1800A Внутренний фильтр, 1 катридж 700 л/ч</t>
  </si>
  <si>
    <t>SP-2300B Внутренний фильтр, 2 катриджа 1200 л/ч</t>
  </si>
  <si>
    <t>SP-2500B Внутренний фильтр, 2 катриджа 1400 л/ч</t>
  </si>
  <si>
    <t>SP-1000B Внутренний фильтр, 2 катриджа 300 л/ч</t>
  </si>
  <si>
    <t>SP-1300B Внутренний фильтр, 2 катриджа 400 л/ч</t>
  </si>
  <si>
    <t>SP-1800B Внутренний фильтр, 2 катриджа 700 л/ч</t>
  </si>
  <si>
    <t>Головки cиловые</t>
  </si>
  <si>
    <t>SP-100 Силовая головка Submersible Pump - 100(300л/ч)</t>
  </si>
  <si>
    <t>SP-101-1000 Силовая головка Submersible Pump-101-1000 (720 л/ч)</t>
  </si>
  <si>
    <t>SP-101-400 Силовая головка Submersible Pump-101-400 (480 л/ч)</t>
  </si>
  <si>
    <t>SP-101-600 Силовая головка Submersible Pump-101-600 (550 л/ч)</t>
  </si>
  <si>
    <t>SP-101-800 Силовая головка Submersible Pump-101-800 (630 л/ч)</t>
  </si>
  <si>
    <t>SP-102-1200 Силовая головка SPump-102-1200 (1200 л/ч)</t>
  </si>
  <si>
    <t>SP-102-1600 Силовая головка SPump-102-1600 (1400 л/ч)</t>
  </si>
  <si>
    <t>SP-103-2000 Силовая головка SPump-103-2000 (1700 л/ч)</t>
  </si>
  <si>
    <t>SP-103-2400 Силовая головка SPump-103-2400 (1850 л/ч)</t>
  </si>
  <si>
    <t>SP-2300 Силовая головка Submersible Pump - 2300</t>
  </si>
  <si>
    <t>SP-2500 Силовая головка Submersible Pump - 2500</t>
  </si>
  <si>
    <t>Декор для аквариума</t>
  </si>
  <si>
    <t>CW-36 Анемон (желтый) 14х14х11 см</t>
  </si>
  <si>
    <t>RB-0027 Анемон (разноцветный) 12х11х8 см</t>
  </si>
  <si>
    <t>CW-37 Анемон (салатовый) 14х13х10,5 см</t>
  </si>
  <si>
    <t>CW-108 Анемон спиралевидный (сиреневый) 6х5х5,5 см</t>
  </si>
  <si>
    <t>CW-38 Анемон спиральный (радужный) 12х11,5х11 см</t>
  </si>
  <si>
    <t>RO-2142 Белые скалы с растениями 26х14х14 см</t>
  </si>
  <si>
    <t>RB-0001 Большой красный коралл 15,5х15х6 см</t>
  </si>
  <si>
    <t>CW-13 Бочки 16х7,8х9 см</t>
  </si>
  <si>
    <t>RB-0009 Букет из анемон 14х10х6,5 см</t>
  </si>
  <si>
    <t>RB-0038 Ветвистый коралл (зелено-голубой) 16х7,5х16,5 см</t>
  </si>
  <si>
    <t>CW-55 Ветвистый коралл (розовый) 24,5х13х30 см</t>
  </si>
  <si>
    <t>RB-0007 Ветка зелёного коралла с красными концами 10х9,5х6,5 см</t>
  </si>
  <si>
    <t>RB-0036 Ветка коралла (красная) 8,5х5,5х10,5 см</t>
  </si>
  <si>
    <t>CW-132 Ветка коралла вертикальная (голубая) 11х8,5х18 см</t>
  </si>
  <si>
    <t>CW-131 Ветка коралла вертикальная (красная)10,5х8,5х18 см</t>
  </si>
  <si>
    <t>RB-0015 Ветка розового коралла с красными концами 15х7х13 см</t>
  </si>
  <si>
    <t>CW-34 Ворота в замок с красными башнями 11х5х7 см</t>
  </si>
  <si>
    <t>RO-2136 Гостиница в скалах 20х12.5х16.5 см</t>
  </si>
  <si>
    <t>RO-2208 Греческая амфора 32х11х15 см</t>
  </si>
  <si>
    <t>RO-2204 Двойной пень с растениями 32х18х21 см</t>
  </si>
  <si>
    <t>RO-2137 Дворянская усадьба 19х12х23 см</t>
  </si>
  <si>
    <t>CW-186 Дом мельника с водяным колесом 10х8х8 см</t>
  </si>
  <si>
    <t>CW-187 Дом мельника с фиолетовой крышей и водяным колесом 12х9х9 см</t>
  </si>
  <si>
    <t>RO-2009 Домик под деревом с мельницей 21х12х22 см</t>
  </si>
  <si>
    <t>RO-2001 Домик под деревом с мельницей 22х12.5х20 см</t>
  </si>
  <si>
    <t>RB-0005 Желтый круглый коралл 5,5х5,5х3 см</t>
  </si>
  <si>
    <t>CW-192 Замок с водяным колесом 11,5х10,5х15 см</t>
  </si>
  <si>
    <t>CW-31 Замок с золотыми башнями 11х4,5х18 см</t>
  </si>
  <si>
    <t>CW-168 Замок с золотыми башнями 7х5,5х12 см</t>
  </si>
  <si>
    <t>CW-32 Замок с красными башнями 13,5х11х22</t>
  </si>
  <si>
    <t>CW-169 Замок с черными башнями 8х4х12 см</t>
  </si>
  <si>
    <t>RO-2207 Затонувший "Царь Колокол"  33х29х33 см</t>
  </si>
  <si>
    <t>RO-2209 Затонувший утес с деревьями 33х7,5х27,5 см</t>
  </si>
  <si>
    <t>RB-0014 Зеленый ветвистый коралл 10,5х5,5х14 см</t>
  </si>
  <si>
    <t>RO-2243 Колонада 21х18х22 см</t>
  </si>
  <si>
    <t>CW-119 Коралл "роза" (алый) 8х6х6,5 см</t>
  </si>
  <si>
    <t>CW-117 Коралл "роза" (салатовый) 11х6,5х9 см</t>
  </si>
  <si>
    <t>CW-51 Коралл (губка-желтый) 9,5х8х5 см</t>
  </si>
  <si>
    <t>CW-52 Коралл (губка-красный) 10х8,5х6,5 см</t>
  </si>
  <si>
    <t>RB-0008 Коралл (зелёная роза) 14х10х6,5 см</t>
  </si>
  <si>
    <t>RB-0017 Коралл (кремовая роза) 16,5х10х11 см</t>
  </si>
  <si>
    <t>RB-0016 Коралл (лимонная роза) 10х9,5х6,5 см</t>
  </si>
  <si>
    <t>RS-006 Коралл акропора (белый) 26х8,5х23 см</t>
  </si>
  <si>
    <t>RS-006A Коралл акропора (кремовый) 26х8,5х23 см</t>
  </si>
  <si>
    <t>RS-005 Коралл Балянус(Желудевый) белый 16х13х9 см</t>
  </si>
  <si>
    <t>CW-115 Коралл губка(желтый) 9,5х8,5х6 см</t>
  </si>
  <si>
    <t>CW-102 Коралл красно-белый 8х6х12 см</t>
  </si>
  <si>
    <t>CW-69 Коралл олений рог (зеленый) 16,5х13х9 см</t>
  </si>
  <si>
    <t>CW-127 Коралл олений рог (красно-желтый) 7х7х9,5 см</t>
  </si>
  <si>
    <t>RS-012A Коралл олений рог (красный) 18х17х11 см</t>
  </si>
  <si>
    <t>RS-012 Коралл олений рог (салатовый) 18х17х11 см</t>
  </si>
  <si>
    <t>CW-139 Коралл олений рог-якорь (желтый) 20,5х9,5х16 см</t>
  </si>
  <si>
    <t>RS-004 Коралл пластинчатый 12х11х4 см</t>
  </si>
  <si>
    <t>RS-020B Коралл стилопора (красный) 33х30х19 см</t>
  </si>
  <si>
    <t>CW-138 Коралл шестирожковый (голубой) 14,5х14х12 см</t>
  </si>
  <si>
    <t>CW-75 Коралловый веер (салатовый) 16х5,5х9,5 см</t>
  </si>
  <si>
    <t>RO-2217 Коряга "саванна" 23х9х16 см</t>
  </si>
  <si>
    <t>RO-2154 Коряга с растениями (коричневая) 15х9,5х11 см</t>
  </si>
  <si>
    <t>RO-2153 Коряга с растениями (рыжая) 15х9,5х11 см</t>
  </si>
  <si>
    <t>RO-2237 Коряга с растениями (темная) 15,5х9,3х11см</t>
  </si>
  <si>
    <t>RO-2235 Коряга с растениями 22х10,5х17 см</t>
  </si>
  <si>
    <t>RO-2004 Кувшинки с водяным колесом 21х12х24 см</t>
  </si>
  <si>
    <t>RO-2104 Купидоны у колодца 19.5х19.5х22 см</t>
  </si>
  <si>
    <t>RO-2010 Мельница под деревом 11.5х11.5х20 см</t>
  </si>
  <si>
    <t>RS-001 Мозговик (салатовый) 16х15,6х8,2 см</t>
  </si>
  <si>
    <t>CW-137 Мозговой коралл (желто-красный) 13х11х9 см</t>
  </si>
  <si>
    <t>CW-70 Мозговой коралл (красный) 18х15х7 см</t>
  </si>
  <si>
    <t>RS-018A Морская звезда  23х23х7 см</t>
  </si>
  <si>
    <t>RS-018 Морская звезда (бежевая с черными шипами) 23х23х7 см</t>
  </si>
  <si>
    <t>RB-0023 Морская звезда (голубая) 10,5х8,5х4 см</t>
  </si>
  <si>
    <t>RS-018B Морская звезда жёлтая  23х23х7 см</t>
  </si>
  <si>
    <t>RO-2123 Морская раковина-гребешок 9.5х6.5х5 см</t>
  </si>
  <si>
    <t>CW-145 Морской камень 14,5х10,5х12 см</t>
  </si>
  <si>
    <t>CW-148 Морской камень 14,5х11х8 см</t>
  </si>
  <si>
    <t>CW-153 Морской камень с анемонами и кораллами 15х8,8х10,5 см</t>
  </si>
  <si>
    <t>CW-8 Остатки скальной лестницы 14х11,5х11 см</t>
  </si>
  <si>
    <t>RO-2238 Параходная рында 11х10,5х12 см</t>
  </si>
  <si>
    <t>CW-39 Пастельный спиралевидный Анемон 12,6х9,8х11,3 см</t>
  </si>
  <si>
    <t>RO-2156 Пень с растениями 12х7х12 см</t>
  </si>
  <si>
    <t>RO-2169 Пень с растениями 29,5х17х30,5 см</t>
  </si>
  <si>
    <t>RO-2192B Песчанник с растениями 9х9х5,5 см</t>
  </si>
  <si>
    <t>CW-100 Пластинчатый коралл (желто-голубой) 15х14,5х4 см</t>
  </si>
  <si>
    <t>RO-2147 Подводная скала с мхом 22х13х22 см</t>
  </si>
  <si>
    <t>RO-2141 Подводные скалы с растениями 25.7х12.8х12.8 см</t>
  </si>
  <si>
    <t>RO-2152 Подводный грот 11Х7,5Х13 см</t>
  </si>
  <si>
    <t>RO-2150 Подводный утес с мхом 12х6х11 см</t>
  </si>
  <si>
    <t>RS-003A Прибойный коралл (белый) 14,8х13,8х11,5 см</t>
  </si>
  <si>
    <t>RB-0019 Прибойный коралл (желто-розовый) 12х8х9 см</t>
  </si>
  <si>
    <t>CW-71 Прибойный коралл (красный) 17,5х13х8 см</t>
  </si>
  <si>
    <t>RS-002 Прибойный коралл (кремовый) 23х20,4х13,5 см</t>
  </si>
  <si>
    <t>RB-0018 Прибойный коралл (лимонный) 10,5х7,5х6 см</t>
  </si>
  <si>
    <t>CW-116 Прибойный коралл (розовый) 6,5х12х13,5 см</t>
  </si>
  <si>
    <t>CW-72 Прибойный коралл (синий) 17,5х13х8 см</t>
  </si>
  <si>
    <t>RB-0011 Прибойный коралл (сиреневый) 12х18х9 см</t>
  </si>
  <si>
    <t>RS-014 Прибойный коралл (сиреневый) 21х16х11 см</t>
  </si>
  <si>
    <t>CW-3 Пушка 17х8,5х10,7 см</t>
  </si>
  <si>
    <t>CW-64 Пятилучевая звезда (красная) 10х8х5 см</t>
  </si>
  <si>
    <t>CW-74 Раковина гребешок (розовая) 9х5х4,7 см</t>
  </si>
  <si>
    <t>RO-2121 Раковина жемчужница 9х7х6 см</t>
  </si>
  <si>
    <t>RO-2124 Раковина жемчужница с морскими звёздами 9х7х6 см</t>
  </si>
  <si>
    <t>RO-2234 Римская амфора 18х8х16 см</t>
  </si>
  <si>
    <t>RO-2242 Руины Помпеи 22х12х18 см</t>
  </si>
  <si>
    <t>CW-40 Рыжий мозговой коралл 18х15х7 см</t>
  </si>
  <si>
    <t>CW-17 Скала- кольцо 21х6х7,5 см</t>
  </si>
  <si>
    <t>RO-2007 Сторожевая башня с водяным колесом 24х11.5х22 см</t>
  </si>
  <si>
    <t>RO-2230 Темный песчанник с бол. Дырами 20х7х12 см</t>
  </si>
  <si>
    <t>RO-2231 Террасса из сланца 26х8х16 см</t>
  </si>
  <si>
    <t>CW-80 Трубчатый коралл (бело-голубой) 20,5х12х22,5 см</t>
  </si>
  <si>
    <t>CW-79 Трубчатый коралл (красный) 20,5х12х22,5 см</t>
  </si>
  <si>
    <t>RO-2215 Черные скалы 25х10,5х22 см</t>
  </si>
  <si>
    <t>CW-109 Черный сланец 21х7х15 см</t>
  </si>
  <si>
    <t>RO-2239A Якорь с цепью (во мху) 8,5х3х12 см</t>
  </si>
  <si>
    <t>RO-2226 Якорь с цепью 13х5х13 см</t>
  </si>
  <si>
    <t>Компрессоры</t>
  </si>
  <si>
    <t>S-500 Компрессор - S-500 одноканальный</t>
  </si>
  <si>
    <t>U-2800 Компрессор - U 2800 одноканальный</t>
  </si>
  <si>
    <t>U-3600 Компрессор - U 3600 одноканальный</t>
  </si>
  <si>
    <t>S-1000A Компрессор в прозрачном корпусе-S-1000-A с регулировкой</t>
  </si>
  <si>
    <t>S-2000A Компрессор в прозрачном корпусе-S-2000-A с регулировкой</t>
  </si>
  <si>
    <t>S-500A Компрессор в прозрачном корпусе-S-500A</t>
  </si>
  <si>
    <t>S-1000 Компрессор-S-1000 1-канал, с регулировкой</t>
  </si>
  <si>
    <t>S-2000 Компрессор-S-2000, 2 канала, с регулировкой</t>
  </si>
  <si>
    <t>D-200 Компрессор-на батарейках</t>
  </si>
  <si>
    <t>SV-008 Обратный клапан для компрессоров</t>
  </si>
  <si>
    <t>PY-01 Погружной компрессор-01</t>
  </si>
  <si>
    <t>PY-02 Погружной компрессор-02</t>
  </si>
  <si>
    <t>PY-03 Погружной компрессор-03</t>
  </si>
  <si>
    <t>Кормушки</t>
  </si>
  <si>
    <t>HC-01 Кормушка прозрачная (круглая)</t>
  </si>
  <si>
    <t>Лампы люминесцентные</t>
  </si>
  <si>
    <t>L-10-W Лампа люминесцентная Flora Light Glo 10 w белая</t>
  </si>
  <si>
    <t>L-10-B Лампа люминесцентная Blue Glo 10 w голубая</t>
  </si>
  <si>
    <t>L-10-P Лампа люминесцентная Sun Glo 10 w розовая</t>
  </si>
  <si>
    <t>L-15-W Лампа люминесцентная Flora Light Glo 15 w белая</t>
  </si>
  <si>
    <t>L-15-B Лампа люминесцентная Blue Glo 15 w голубая</t>
  </si>
  <si>
    <t>L-15-P Лампа люминесцентная Blue Glo 15w розовая</t>
  </si>
  <si>
    <t>L-20-W Лампа люминесцентная Flora Light Glo 20w белая</t>
  </si>
  <si>
    <t>L-20-B Лампа люминесцентная Blue Glo 20w голубая</t>
  </si>
  <si>
    <t>L-20-P Лампа люминесцентная Blue Glo 20w розовая</t>
  </si>
  <si>
    <t>L-25-W Лампа люминесцентная 25w белая</t>
  </si>
  <si>
    <t>L-25-B Лампа люминесцентная Blue Glo 25w голубая</t>
  </si>
  <si>
    <t>L-25-P Лампа люминесцентная Blue Glo 25w розовая</t>
  </si>
  <si>
    <t>L-30-W Лампа люминесцентная Flora Light Glo 30w белая</t>
  </si>
  <si>
    <t>L-30-B Лампа люминесцентная Blue Glo 30w голубая</t>
  </si>
  <si>
    <t>L-30-P Лампа люминесцентная Blue Glo 30 w розовая</t>
  </si>
  <si>
    <t>L-40-W Лампа люминесцентная Flora Light Glo 40w белая</t>
  </si>
  <si>
    <t>L-40-B Лампа люминесцентная Blue Glo 40w голубая</t>
  </si>
  <si>
    <t>L-40-P Лампа люминесцентная Blue Glo 40w розовая</t>
  </si>
  <si>
    <t>Магнитные скребки</t>
  </si>
  <si>
    <t>MB-101L Магнитный скребок большой</t>
  </si>
  <si>
    <t>MB-103 S Магнитный скребок малый</t>
  </si>
  <si>
    <t>FM-03 Магнитный скребок плавающий большой</t>
  </si>
  <si>
    <t>FM-01 Магнитный скребок плавающий малый</t>
  </si>
  <si>
    <t>FM-02 Магнитный скребок плавающий средний</t>
  </si>
  <si>
    <t>WD-901 Магнитный скребок плавающий, для закруглённых углов</t>
  </si>
  <si>
    <t>WD-903 Магнитный скребок плавающий, для закруглённых углов</t>
  </si>
  <si>
    <t>WD-905 Магнитный скребок плавающий, для закруглённых углов</t>
  </si>
  <si>
    <t>WD-902 Магнитный скребок плавающий, для закруглённых углов</t>
  </si>
  <si>
    <t>WD-803 Магнитный скребок с цифровым термометром-большой</t>
  </si>
  <si>
    <t>WD-805 Магнитный скребок с цифровым термометром-гигант</t>
  </si>
  <si>
    <t>WD-801 Магнитный скребок с цифровым термометром-малый</t>
  </si>
  <si>
    <t>WD-802 Магнитный скребок с цифровым термометром-средний</t>
  </si>
  <si>
    <t>MB-102M Магнитный скребок средний</t>
  </si>
  <si>
    <t>Нагреватели</t>
  </si>
  <si>
    <t>HT-2100 Нагреватель 100w</t>
  </si>
  <si>
    <t>HT-2150 Нагреватель 150w</t>
  </si>
  <si>
    <t>HT-2200 Нагреватель 200w</t>
  </si>
  <si>
    <t>HT-2250 Нагреватель 250w</t>
  </si>
  <si>
    <t>HT-2300 Нагреватель 300w</t>
  </si>
  <si>
    <t>HT-275 Нагреватель 75w</t>
  </si>
  <si>
    <t>Наполнители</t>
  </si>
  <si>
    <t>CR-150 Био-керамика 150 гр</t>
  </si>
  <si>
    <t>CR-500 Био-керамика 500 гр</t>
  </si>
  <si>
    <t>L Био-наполнитель БИОШАРЫ-размер L</t>
  </si>
  <si>
    <t>S Био-наполнитель БИОШАРЫ-размер S</t>
  </si>
  <si>
    <t>AC-500 Уголь активированный в гранулах 500 гр</t>
  </si>
  <si>
    <t>Отсадники</t>
  </si>
  <si>
    <t>NB-3201 Отсадник 1-о секционный</t>
  </si>
  <si>
    <t>NB-3202A Отсадник 2-х секционный</t>
  </si>
  <si>
    <t>FH-102 Отсадник для живородящих 2-й пластиковый</t>
  </si>
  <si>
    <t>F-2 Отсадник для петушка (зелёный) с подсветкой</t>
  </si>
  <si>
    <t>F-3 Отсадник для петушка (красный) с подсветкой</t>
  </si>
  <si>
    <t>F-1 Отсадник для петушка (черный) с подсветкой</t>
  </si>
  <si>
    <t>FH-101 Отсадник универсальный 2-й пластиковый</t>
  </si>
  <si>
    <t>AP-05 S Переноска аква-террариумная 15*9,5*13 см</t>
  </si>
  <si>
    <t>AP-06 M Переноска аква-террариумная 18*11*12 см</t>
  </si>
  <si>
    <t>AP-07 L Переноска аква-террариумная 12*13*14 см</t>
  </si>
  <si>
    <t>TB-L Террариум для черепах большой 31*22,5*8,3 см</t>
  </si>
  <si>
    <t>TB-S Террариум для черепах малый 21,5*16,5*7,5см</t>
  </si>
  <si>
    <t>TB-M Террариум для черепах средний 27,5*19,7*8 см</t>
  </si>
  <si>
    <t>Пластиковые коврики</t>
  </si>
  <si>
    <t>AP-1018-15 Коврик из акоруса злакового 15*15 см</t>
  </si>
  <si>
    <t>AP-1017-15 Коврик из зелёного перистолистника 15*15 см</t>
  </si>
  <si>
    <t>AP-1021-15 Коврик из ростков гигрофилы 15*15 см</t>
  </si>
  <si>
    <t>AP-1021-26 Коврик из ростков гигрофилы 26*26 см</t>
  </si>
  <si>
    <t>AP-1016-15 Коврик из ростков зелёной бакопы 15*15 см</t>
  </si>
  <si>
    <t>AP-1016-26 Коврик из ростков зелёной бакопы 26*26 см</t>
  </si>
  <si>
    <t>AP-1013-15 Коврик из ростков зелёной кабомбы 15*15 см</t>
  </si>
  <si>
    <t>AP-1013-26 Коврик из ростков зелёной кабомбы 26*26 см</t>
  </si>
  <si>
    <t>AP-1022-15 Коврик из ростков людвигии зелёной 15*15 см</t>
  </si>
  <si>
    <t>AP-1026-15 Коврик из ростков людвигии тёмно-зелёной 15*15 см</t>
  </si>
  <si>
    <t>AP-1026-26 Коврик из ростков людвигии тёмно-зелёной 26*26 см</t>
  </si>
  <si>
    <t>AP-1015-15 Коврик из ростков темно-зелёной бакопы 15*15 см</t>
  </si>
  <si>
    <t>AP-1015-26 Коврик из ростков темно-зелёной бакопы 26*26 см</t>
  </si>
  <si>
    <t>AP-1012-15 Коврик из ростков темно-зелёной кабомбы 15*15 см</t>
  </si>
  <si>
    <t>AP-1012-26 Коврик из ростков темно-зелёной кабомбы 26*26 см</t>
  </si>
  <si>
    <t>AP-1023-15 Коврик из ростков хоттинии болотной 15*15 см</t>
  </si>
  <si>
    <t>AP-1023-26 Коврик из ростков хоттинии болотной 26*26 см</t>
  </si>
  <si>
    <t>AP-1014-15 Коврик из ростков элодеи 15*15 см</t>
  </si>
  <si>
    <t>AP-1014-26 Коврик из ростков элодеи 26*26 см</t>
  </si>
  <si>
    <t>AP-1011-15 Коврик цветочный-из мелких лесных кувшинок 15*15 см</t>
  </si>
  <si>
    <t>AP-1011-26 Коврик цветочный-из мелких лесных кувшинок 26*26 см</t>
  </si>
  <si>
    <t>Пластиковые растения</t>
  </si>
  <si>
    <t>AP-050-50 "Пальма"-бордовая 50 см</t>
  </si>
  <si>
    <t>AP-040-10 Альтернантера 10 см</t>
  </si>
  <si>
    <t>AP-033-10 Альтернантера зелёная 10 см</t>
  </si>
  <si>
    <t>AP-033-20 Альтернантера зелёная 20 см</t>
  </si>
  <si>
    <t>AP-033-40 Альтернантера зелёная 40 см</t>
  </si>
  <si>
    <t>AP-033-50 Альтернантера зелёная 50 см</t>
  </si>
  <si>
    <t>AP-066-10 Альтернантера тёмно-зелёная 10 см</t>
  </si>
  <si>
    <t>AP-066-40 Альтернантера тёмно-зелёная 40 см</t>
  </si>
  <si>
    <t>AP-001-50 Амазон 50 см</t>
  </si>
  <si>
    <t>AP-003-10 Амбулия 10 см</t>
  </si>
  <si>
    <t>AP-090-10 Анубиас нана с цветком 10 см</t>
  </si>
  <si>
    <t>AP-090-40 Анубиас нана с цветком 40 см</t>
  </si>
  <si>
    <t>AP-090-50 Анубиас нана с цветком 50 см</t>
  </si>
  <si>
    <t>AP-081-10 Анубиас тёмно-зелёный 10 см</t>
  </si>
  <si>
    <t>AP-081-40 Анубиас тёмно-зелёный 40 см</t>
  </si>
  <si>
    <t>AP-081-50 Анубиас тёмно-зелёный 50 см</t>
  </si>
  <si>
    <t>AP-070-10 Апоногетон сетчатый -мадагаскарский 10 см</t>
  </si>
  <si>
    <t>AP-070-50 Апоногетон сетчатый -мадагаскарский 50 см</t>
  </si>
  <si>
    <t>AP-022-40 Бакопа каролинская 40 см</t>
  </si>
  <si>
    <t>AP-022-50 Бакопа каролинская 50 см</t>
  </si>
  <si>
    <t>AP-027-20 Гигрофила корумбоса 20 см</t>
  </si>
  <si>
    <t>AP-027-40 Гигрофила корумбоса 40 см</t>
  </si>
  <si>
    <t>AP-027-50 Гигрофила корумбоса 50 см</t>
  </si>
  <si>
    <t>AP-062-10 Гигрофила светло-зелёная 10 см</t>
  </si>
  <si>
    <t>AP-062-20 Гигрофила светло-зелёная 20 см</t>
  </si>
  <si>
    <t>AP-062-30 Гигрофила светло-зелёная 30 см</t>
  </si>
  <si>
    <t>AP-062-40 Гигрофила светло-зелёная 40 см</t>
  </si>
  <si>
    <t>AP-062-50 Гигрофила светло-зелёная 50 см</t>
  </si>
  <si>
    <t>AP-031-10 Гигрофила стрикта зелёная 10 см</t>
  </si>
  <si>
    <t>AP-031-20 Гигрофила стрикта зелёная 20 см</t>
  </si>
  <si>
    <t>AP-031-30 Гигрофила стрикта зелёная 30 см</t>
  </si>
  <si>
    <t>AP-031-40 Гигрофила стрикта зелёная 40 см</t>
  </si>
  <si>
    <t>AP-031-50 Гигрофила стрикта зелёная 50 см</t>
  </si>
  <si>
    <t>AP-039-10 Гигрофила стрикта тёмно-зелёная 10 см</t>
  </si>
  <si>
    <t>AP-039-20 Гигрофила стрикта тёмно-зелёная 20 см</t>
  </si>
  <si>
    <t>AP-039-40 Гигрофила стрикта тёмно-зелёная 40 см</t>
  </si>
  <si>
    <t>AP-039-50 Гигрофила стрикта тёмно-зелёная 50 см</t>
  </si>
  <si>
    <t>AP-037-10 Кабомба с белыми перьями 10 см</t>
  </si>
  <si>
    <t>AP-042-10 Кардамин 10 см</t>
  </si>
  <si>
    <t>AP-042-30 Кардамин 30 см</t>
  </si>
  <si>
    <t>AP-042-40 Кардамин 40 см</t>
  </si>
  <si>
    <t>AP-042-50 Кардамин 50 см</t>
  </si>
  <si>
    <t>AP-058-10 Каулерпа зелёная 10 см</t>
  </si>
  <si>
    <t>AP-058-20 Каулерпа зелёная 20 см</t>
  </si>
  <si>
    <t>AP-058-40 Каулерпа зелёная 40 см</t>
  </si>
  <si>
    <t>AP-058-50 Каулерпа зелёная 50 см</t>
  </si>
  <si>
    <t>AP-15 Красная лилия на листе d=15 см</t>
  </si>
  <si>
    <t>AP-052-10 Красная монетница 10 см</t>
  </si>
  <si>
    <t>AP-059-20 Красно-жёлтая ротала 20 см</t>
  </si>
  <si>
    <t>AP-059-40 Красно-жёлтая ротала 40 см</t>
  </si>
  <si>
    <t>AP-059-50 Красно-жёлтая ротала 50 см</t>
  </si>
  <si>
    <t>AP-074-10 Красно-зелёная ротала 10 см</t>
  </si>
  <si>
    <t>AP-074-40 Красно-зелёная ротала 40 см</t>
  </si>
  <si>
    <t>AP-074-50 Красно-зелёная ротала 50 см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</si>
</sst>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 руб.&quot;"/>
    <numFmt numFmtId="165" formatCode="0.00&quot; руб.&quot;"/>
    <numFmt numFmtId="166" formatCode="#,##0&quot;р.&quot;"/>
  </numFmts>
  <fonts count="10">
    <font>
      <sz val="8"/>
      <name val="Arial"/>
      <family val="2"/>
    </font>
    <font>
      <b/>
      <sz val="22"/>
      <name val="Arial"/>
      <family val="2"/>
    </font>
    <font>
      <b/>
      <sz val="11"/>
      <color indexed="53"/>
      <name val="Arial"/>
      <family val="2"/>
    </font>
    <font>
      <b/>
      <sz val="2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sz val="8"/>
      <name val="Arial"/>
      <family val="2"/>
    </font>
    <font>
      <sz val="8"/>
      <color indexed="6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15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</cellStyleXfs>
  <cellXfs count="42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3" borderId="4" xfId="0" applyFont="1" applyFill="1" applyBorder="1" applyAlignment="1">
      <alignment vertical="top" wrapText="1"/>
    </xf>
    <xf numFmtId="0" fontId="7" fillId="4" borderId="4" xfId="0" applyFont="1" applyFill="1" applyBorder="1" applyAlignment="1">
      <alignment vertical="top" wrapText="1"/>
    </xf>
    <xf numFmtId="0" fontId="0" fillId="0" borderId="5" xfId="0" applyFont="1" applyBorder="1" applyAlignment="1">
      <alignment vertical="center" wrapText="1"/>
    </xf>
    <xf numFmtId="0" fontId="0" fillId="0" borderId="6" xfId="0" applyBorder="1" applyAlignment="1">
      <alignment/>
    </xf>
    <xf numFmtId="0" fontId="5" fillId="0" borderId="7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0" fillId="0" borderId="5" xfId="0" applyBorder="1" applyAlignment="1">
      <alignment vertical="center" wrapText="1"/>
    </xf>
    <xf numFmtId="0" fontId="0" fillId="2" borderId="1" xfId="0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11" xfId="0" applyFont="1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8" xfId="0" applyFont="1" applyBorder="1" applyAlignment="1">
      <alignment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5" xfId="0" applyBorder="1" applyAlignment="1">
      <alignment horizontal="center" vertical="center"/>
    </xf>
    <xf numFmtId="166" fontId="0" fillId="2" borderId="1" xfId="0" applyNumberFormat="1" applyFill="1" applyBorder="1" applyAlignment="1" applyProtection="1">
      <alignment horizontal="center"/>
      <protection hidden="1"/>
    </xf>
    <xf numFmtId="0" fontId="0" fillId="2" borderId="1" xfId="0" applyFill="1" applyBorder="1" applyAlignment="1" applyProtection="1">
      <alignment/>
      <protection hidden="1"/>
    </xf>
    <xf numFmtId="0" fontId="9" fillId="2" borderId="0" xfId="0" applyFont="1" applyFill="1" applyBorder="1" applyAlignment="1" applyProtection="1">
      <alignment/>
      <protection hidden="1"/>
    </xf>
    <xf numFmtId="166" fontId="0" fillId="0" borderId="0" xfId="0" applyNumberFormat="1" applyAlignment="1" applyProtection="1">
      <alignment horizontal="center"/>
      <protection hidden="1"/>
    </xf>
    <xf numFmtId="0" fontId="0" fillId="0" borderId="0" xfId="0" applyAlignment="1" applyProtection="1">
      <alignment/>
      <protection hidden="1"/>
    </xf>
    <xf numFmtId="0" fontId="9" fillId="0" borderId="0" xfId="0" applyFont="1" applyBorder="1" applyAlignment="1" applyProtection="1">
      <alignment/>
      <protection hidden="1"/>
    </xf>
    <xf numFmtId="166" fontId="2" fillId="0" borderId="0" xfId="0" applyNumberFormat="1" applyFont="1" applyAlignment="1" applyProtection="1">
      <alignment horizontal="center" vertical="center"/>
      <protection hidden="1"/>
    </xf>
    <xf numFmtId="166" fontId="5" fillId="0" borderId="7" xfId="0" applyNumberFormat="1" applyFont="1" applyBorder="1" applyAlignment="1" applyProtection="1">
      <alignment horizontal="center" vertical="top" wrapText="1"/>
      <protection hidden="1"/>
    </xf>
    <xf numFmtId="166" fontId="0" fillId="0" borderId="8" xfId="0" applyNumberFormat="1" applyFont="1" applyBorder="1" applyAlignment="1" applyProtection="1">
      <alignment horizontal="center" vertical="top" wrapText="1"/>
      <protection hidden="1"/>
    </xf>
    <xf numFmtId="166" fontId="0" fillId="3" borderId="16" xfId="0" applyNumberFormat="1" applyFill="1" applyBorder="1" applyAlignment="1" applyProtection="1">
      <alignment horizontal="center"/>
      <protection hidden="1"/>
    </xf>
    <xf numFmtId="166" fontId="0" fillId="4" borderId="16" xfId="0" applyNumberFormat="1" applyFont="1" applyFill="1" applyBorder="1" applyAlignment="1" applyProtection="1">
      <alignment horizontal="center"/>
      <protection hidden="1"/>
    </xf>
    <xf numFmtId="166" fontId="0" fillId="0" borderId="10" xfId="0" applyNumberFormat="1" applyFont="1" applyBorder="1" applyAlignment="1" applyProtection="1">
      <alignment horizontal="center" vertical="center"/>
      <protection hidden="1"/>
    </xf>
    <xf numFmtId="164" fontId="9" fillId="0" borderId="0" xfId="0" applyFont="1" applyBorder="1" applyAlignment="1" applyProtection="1">
      <alignment horizontal="right" vertical="center"/>
      <protection hidden="1"/>
    </xf>
    <xf numFmtId="165" fontId="9" fillId="0" borderId="0" xfId="0" applyFont="1" applyBorder="1" applyAlignment="1" applyProtection="1">
      <alignment horizontal="right" vertical="center"/>
      <protection hidden="1"/>
    </xf>
    <xf numFmtId="166" fontId="0" fillId="0" borderId="6" xfId="0" applyNumberFormat="1" applyBorder="1" applyAlignment="1" applyProtection="1">
      <alignment horizontal="center"/>
      <protection hidden="1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0</xdr:row>
      <xdr:rowOff>0</xdr:rowOff>
    </xdr:from>
    <xdr:to>
      <xdr:col>1</xdr:col>
      <xdr:colOff>1209675</xdr:colOff>
      <xdr:row>1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685800" y="0"/>
          <a:ext cx="676275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Настройка</a:t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533400</xdr:colOff>
      <xdr:row>1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0" y="0"/>
          <a:ext cx="685800" cy="14287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Обновить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R795"/>
  <sheetViews>
    <sheetView tabSelected="1" workbookViewId="0" topLeftCell="A1">
      <selection activeCell="B19" sqref="B19"/>
    </sheetView>
  </sheetViews>
  <sheetFormatPr defaultColWidth="9.33203125" defaultRowHeight="11.25"/>
  <cols>
    <col min="1" max="1" width="2.66015625" style="0" customWidth="1"/>
    <col min="2" max="2" width="62" style="0" customWidth="1"/>
    <col min="3" max="3" width="8" style="15" customWidth="1"/>
    <col min="4" max="4" width="15.5" style="30" customWidth="1"/>
    <col min="5" max="34" width="10.33203125" style="31" customWidth="1"/>
    <col min="35" max="35" width="15.33203125" style="32" hidden="1" customWidth="1"/>
    <col min="36" max="44" width="10.33203125" style="31" customWidth="1"/>
    <col min="45" max="16384" width="10.33203125" style="0" customWidth="1"/>
  </cols>
  <sheetData>
    <row r="1" spans="3:44" s="1" customFormat="1" ht="11.25" customHeight="1">
      <c r="C1" s="14"/>
      <c r="D1" s="27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9"/>
      <c r="AJ1" s="28"/>
      <c r="AK1" s="28"/>
      <c r="AL1" s="28"/>
      <c r="AM1" s="28"/>
      <c r="AN1" s="28"/>
      <c r="AO1" s="28"/>
      <c r="AP1" s="28"/>
      <c r="AQ1" s="28"/>
      <c r="AR1" s="28"/>
    </row>
    <row r="2" ht="2.25" customHeight="1"/>
    <row r="3" spans="2:4" ht="27.75">
      <c r="B3" s="2" t="s">
        <v>432</v>
      </c>
      <c r="C3" s="16"/>
      <c r="D3" s="33"/>
    </row>
    <row r="4" ht="7.5" customHeight="1"/>
    <row r="5" ht="26.25">
      <c r="B5" s="3" t="s">
        <v>433</v>
      </c>
    </row>
    <row r="6" ht="12.75">
      <c r="B6" s="4" t="s">
        <v>434</v>
      </c>
    </row>
    <row r="7" ht="7.5" customHeight="1" thickBot="1"/>
    <row r="8" spans="2:4" ht="12.75">
      <c r="B8" s="5" t="s">
        <v>435</v>
      </c>
      <c r="C8" s="11"/>
      <c r="D8" s="34"/>
    </row>
    <row r="9" spans="2:4" ht="12.75" customHeight="1">
      <c r="B9" s="6"/>
      <c r="C9" s="12"/>
      <c r="D9" s="35"/>
    </row>
    <row r="10" spans="2:4" ht="15">
      <c r="B10" s="7" t="s">
        <v>436</v>
      </c>
      <c r="C10" s="17"/>
      <c r="D10" s="36"/>
    </row>
    <row r="11" spans="2:4" ht="14.25">
      <c r="B11" s="8" t="s">
        <v>437</v>
      </c>
      <c r="C11" s="18"/>
      <c r="D11" s="37"/>
    </row>
    <row r="12" spans="2:35" ht="11.25">
      <c r="B12" s="9" t="s">
        <v>438</v>
      </c>
      <c r="C12" s="19" t="s">
        <v>439</v>
      </c>
      <c r="D12" s="38">
        <f>CEILING((AI12*1.2),5)</f>
        <v>1490</v>
      </c>
      <c r="AI12" s="39">
        <v>1240</v>
      </c>
    </row>
    <row r="13" spans="2:35" ht="11.25">
      <c r="B13" s="9" t="s">
        <v>440</v>
      </c>
      <c r="C13" s="19" t="s">
        <v>439</v>
      </c>
      <c r="D13" s="38">
        <f>CEILING((AI13*1.2),5)</f>
        <v>1655</v>
      </c>
      <c r="AI13" s="39">
        <v>1377</v>
      </c>
    </row>
    <row r="14" spans="2:35" ht="11.25">
      <c r="B14" s="9" t="s">
        <v>441</v>
      </c>
      <c r="C14" s="19" t="s">
        <v>439</v>
      </c>
      <c r="D14" s="38">
        <f>CEILING((AI14*1.2),5)</f>
        <v>1295</v>
      </c>
      <c r="AI14" s="39">
        <v>1077</v>
      </c>
    </row>
    <row r="15" spans="2:4" ht="14.25">
      <c r="B15" s="8" t="s">
        <v>442</v>
      </c>
      <c r="C15" s="18"/>
      <c r="D15" s="37"/>
    </row>
    <row r="16" spans="2:35" ht="45">
      <c r="B16" s="9" t="s">
        <v>443</v>
      </c>
      <c r="C16" s="19" t="s">
        <v>439</v>
      </c>
      <c r="D16" s="38">
        <f>CEILING((AI16*1.2),5)</f>
        <v>20265</v>
      </c>
      <c r="AI16" s="39">
        <v>16884.74</v>
      </c>
    </row>
    <row r="17" spans="2:35" ht="33.75">
      <c r="B17" s="9" t="s">
        <v>444</v>
      </c>
      <c r="C17" s="19" t="s">
        <v>439</v>
      </c>
      <c r="D17" s="38">
        <f>CEILING((AI17*1.2),5)</f>
        <v>18540</v>
      </c>
      <c r="AI17" s="39">
        <v>15447.29</v>
      </c>
    </row>
    <row r="18" spans="2:35" ht="45">
      <c r="B18" s="9" t="s">
        <v>445</v>
      </c>
      <c r="C18" s="19" t="s">
        <v>439</v>
      </c>
      <c r="D18" s="38">
        <f>CEILING((AI18*1.2),5)</f>
        <v>18045</v>
      </c>
      <c r="AI18" s="39">
        <v>15036.38</v>
      </c>
    </row>
    <row r="19" spans="2:35" ht="33.75">
      <c r="B19" s="9" t="s">
        <v>446</v>
      </c>
      <c r="C19" s="19" t="s">
        <v>439</v>
      </c>
      <c r="D19" s="38">
        <f>CEILING((AI19*1.2),5)</f>
        <v>14715</v>
      </c>
      <c r="AI19" s="39">
        <v>12261.81</v>
      </c>
    </row>
    <row r="20" spans="2:35" ht="22.5">
      <c r="B20" s="9" t="s">
        <v>447</v>
      </c>
      <c r="C20" s="19" t="s">
        <v>439</v>
      </c>
      <c r="D20" s="38">
        <f>CEILING((AI20*1.2),5)</f>
        <v>12745</v>
      </c>
      <c r="AI20" s="39">
        <v>10618.23</v>
      </c>
    </row>
    <row r="21" spans="2:35" ht="22.5">
      <c r="B21" s="9" t="s">
        <v>448</v>
      </c>
      <c r="C21" s="19" t="s">
        <v>439</v>
      </c>
      <c r="D21" s="38">
        <f>CEILING((AI21*1.2),5)</f>
        <v>14330</v>
      </c>
      <c r="AI21" s="39">
        <v>11937.71</v>
      </c>
    </row>
    <row r="22" spans="2:35" ht="22.5">
      <c r="B22" s="9" t="s">
        <v>449</v>
      </c>
      <c r="C22" s="19" t="s">
        <v>439</v>
      </c>
      <c r="D22" s="38">
        <f>CEILING((AI22*1.2),5)</f>
        <v>19035</v>
      </c>
      <c r="AI22" s="39">
        <v>15862.24</v>
      </c>
    </row>
    <row r="23" spans="2:35" ht="22.5">
      <c r="B23" s="9" t="s">
        <v>450</v>
      </c>
      <c r="C23" s="19" t="s">
        <v>439</v>
      </c>
      <c r="D23" s="38">
        <f>CEILING((AI23*1.2),5)</f>
        <v>4735</v>
      </c>
      <c r="AI23" s="39">
        <v>3942.25</v>
      </c>
    </row>
    <row r="24" spans="2:35" ht="22.5">
      <c r="B24" s="9" t="s">
        <v>451</v>
      </c>
      <c r="C24" s="19" t="s">
        <v>439</v>
      </c>
      <c r="D24" s="38">
        <f>CEILING((AI24*1.2),5)</f>
        <v>4245</v>
      </c>
      <c r="AI24" s="39">
        <v>3535.82</v>
      </c>
    </row>
    <row r="25" spans="2:35" ht="22.5">
      <c r="B25" s="9" t="s">
        <v>452</v>
      </c>
      <c r="C25" s="19" t="s">
        <v>439</v>
      </c>
      <c r="D25" s="38">
        <f>CEILING((AI25*1.2),5)</f>
        <v>5705</v>
      </c>
      <c r="AI25" s="39">
        <v>4750.32</v>
      </c>
    </row>
    <row r="26" spans="2:35" ht="22.5">
      <c r="B26" s="9" t="s">
        <v>453</v>
      </c>
      <c r="C26" s="19" t="s">
        <v>439</v>
      </c>
      <c r="D26" s="38">
        <f>CEILING((AI26*1.2),5)</f>
        <v>4875</v>
      </c>
      <c r="AI26" s="39">
        <v>4060</v>
      </c>
    </row>
    <row r="27" spans="2:35" ht="45">
      <c r="B27" s="9" t="s">
        <v>454</v>
      </c>
      <c r="C27" s="19" t="s">
        <v>439</v>
      </c>
      <c r="D27" s="38">
        <f>CEILING((AI27*1.2),5)</f>
        <v>12690</v>
      </c>
      <c r="AI27" s="39">
        <v>10574.35</v>
      </c>
    </row>
    <row r="28" spans="2:35" ht="33.75">
      <c r="B28" s="9" t="s">
        <v>455</v>
      </c>
      <c r="C28" s="19" t="s">
        <v>439</v>
      </c>
      <c r="D28" s="38">
        <f aca="true" t="shared" si="0" ref="D28:D42">CEILING((AI28*1.2),5)</f>
        <v>10140</v>
      </c>
      <c r="AI28" s="39">
        <v>8446.72</v>
      </c>
    </row>
    <row r="29" spans="2:35" ht="22.5">
      <c r="B29" s="9" t="s">
        <v>456</v>
      </c>
      <c r="C29" s="19" t="s">
        <v>439</v>
      </c>
      <c r="D29" s="38">
        <f t="shared" si="0"/>
        <v>8400</v>
      </c>
      <c r="AI29" s="39">
        <v>6996.82</v>
      </c>
    </row>
    <row r="30" spans="2:35" ht="33.75">
      <c r="B30" s="9" t="s">
        <v>457</v>
      </c>
      <c r="C30" s="19" t="s">
        <v>439</v>
      </c>
      <c r="D30" s="38">
        <f t="shared" si="0"/>
        <v>7355</v>
      </c>
      <c r="AI30" s="39">
        <v>6126.37</v>
      </c>
    </row>
    <row r="31" spans="2:35" ht="22.5">
      <c r="B31" s="9" t="s">
        <v>458</v>
      </c>
      <c r="C31" s="19" t="s">
        <v>439</v>
      </c>
      <c r="D31" s="38">
        <f t="shared" si="0"/>
        <v>7285</v>
      </c>
      <c r="AI31" s="39">
        <v>6067.33</v>
      </c>
    </row>
    <row r="32" spans="2:35" ht="22.5">
      <c r="B32" s="9" t="s">
        <v>459</v>
      </c>
      <c r="C32" s="19" t="s">
        <v>439</v>
      </c>
      <c r="D32" s="38">
        <f t="shared" si="0"/>
        <v>6380</v>
      </c>
      <c r="AI32" s="39">
        <v>5312.56</v>
      </c>
    </row>
    <row r="33" spans="2:35" ht="22.5">
      <c r="B33" s="9" t="s">
        <v>460</v>
      </c>
      <c r="C33" s="19" t="s">
        <v>439</v>
      </c>
      <c r="D33" s="38">
        <f t="shared" si="0"/>
        <v>8730</v>
      </c>
      <c r="AI33" s="39">
        <v>7274.1</v>
      </c>
    </row>
    <row r="34" spans="2:35" ht="11.25">
      <c r="B34" s="9" t="s">
        <v>461</v>
      </c>
      <c r="C34" s="19" t="s">
        <v>439</v>
      </c>
      <c r="D34" s="38">
        <f t="shared" si="0"/>
        <v>2945</v>
      </c>
      <c r="AI34" s="39">
        <v>2452.95</v>
      </c>
    </row>
    <row r="35" spans="2:35" ht="22.5">
      <c r="B35" s="9" t="s">
        <v>462</v>
      </c>
      <c r="C35" s="19" t="s">
        <v>439</v>
      </c>
      <c r="D35" s="38">
        <f t="shared" si="0"/>
        <v>3875</v>
      </c>
      <c r="AI35" s="39">
        <v>3227.12</v>
      </c>
    </row>
    <row r="36" spans="2:35" ht="22.5">
      <c r="B36" s="9" t="s">
        <v>463</v>
      </c>
      <c r="C36" s="19" t="s">
        <v>439</v>
      </c>
      <c r="D36" s="38">
        <f t="shared" si="0"/>
        <v>3875</v>
      </c>
      <c r="AI36" s="39">
        <v>3227.12</v>
      </c>
    </row>
    <row r="37" spans="2:35" ht="11.25">
      <c r="B37" s="9" t="s">
        <v>464</v>
      </c>
      <c r="C37" s="19" t="s">
        <v>439</v>
      </c>
      <c r="D37" s="38">
        <f t="shared" si="0"/>
        <v>1900</v>
      </c>
      <c r="AI37" s="39">
        <v>1580.4</v>
      </c>
    </row>
    <row r="38" spans="2:35" ht="11.25">
      <c r="B38" s="9" t="s">
        <v>465</v>
      </c>
      <c r="C38" s="19" t="s">
        <v>439</v>
      </c>
      <c r="D38" s="38">
        <f t="shared" si="0"/>
        <v>3155</v>
      </c>
      <c r="AI38" s="39">
        <v>2628.83</v>
      </c>
    </row>
    <row r="39" spans="2:35" ht="22.5">
      <c r="B39" s="9" t="s">
        <v>466</v>
      </c>
      <c r="C39" s="19" t="s">
        <v>439</v>
      </c>
      <c r="D39" s="38">
        <f t="shared" si="0"/>
        <v>3485</v>
      </c>
      <c r="AI39" s="39">
        <v>2900.45</v>
      </c>
    </row>
    <row r="40" spans="2:35" ht="11.25">
      <c r="B40" s="9" t="s">
        <v>467</v>
      </c>
      <c r="C40" s="19" t="s">
        <v>439</v>
      </c>
      <c r="D40" s="38">
        <f t="shared" si="0"/>
        <v>2955</v>
      </c>
      <c r="AI40" s="39">
        <v>2460.83</v>
      </c>
    </row>
    <row r="41" spans="2:35" ht="22.5">
      <c r="B41" s="9" t="s">
        <v>468</v>
      </c>
      <c r="C41" s="19" t="s">
        <v>439</v>
      </c>
      <c r="D41" s="38">
        <f t="shared" si="0"/>
        <v>6725</v>
      </c>
      <c r="AI41" s="39">
        <v>5602.28</v>
      </c>
    </row>
    <row r="42" spans="2:35" ht="22.5">
      <c r="B42" s="9" t="s">
        <v>469</v>
      </c>
      <c r="C42" s="19" t="s">
        <v>439</v>
      </c>
      <c r="D42" s="38">
        <f t="shared" si="0"/>
        <v>3375</v>
      </c>
      <c r="AI42" s="39">
        <v>2809.52</v>
      </c>
    </row>
    <row r="43" spans="2:4" ht="14.25">
      <c r="B43" s="8" t="s">
        <v>470</v>
      </c>
      <c r="C43" s="18"/>
      <c r="D43" s="37"/>
    </row>
    <row r="44" spans="2:35" ht="11.25">
      <c r="B44" s="9" t="s">
        <v>471</v>
      </c>
      <c r="C44" s="19" t="s">
        <v>439</v>
      </c>
      <c r="D44" s="38">
        <f aca="true" t="shared" si="1" ref="D44:D58">CEILING((AI44*1.2),5)</f>
        <v>1820</v>
      </c>
      <c r="AI44" s="39">
        <v>1515.63</v>
      </c>
    </row>
    <row r="45" spans="2:35" ht="11.25">
      <c r="B45" s="9" t="s">
        <v>472</v>
      </c>
      <c r="C45" s="19" t="s">
        <v>439</v>
      </c>
      <c r="D45" s="38">
        <f t="shared" si="1"/>
        <v>1850</v>
      </c>
      <c r="AI45" s="39">
        <v>1541.25</v>
      </c>
    </row>
    <row r="46" spans="2:35" ht="11.25">
      <c r="B46" s="9" t="s">
        <v>473</v>
      </c>
      <c r="C46" s="19" t="s">
        <v>439</v>
      </c>
      <c r="D46" s="38">
        <f t="shared" si="1"/>
        <v>2025</v>
      </c>
      <c r="AI46" s="39">
        <v>1686.77</v>
      </c>
    </row>
    <row r="47" spans="2:35" ht="11.25">
      <c r="B47" s="9" t="s">
        <v>474</v>
      </c>
      <c r="C47" s="19" t="s">
        <v>439</v>
      </c>
      <c r="D47" s="38">
        <f t="shared" si="1"/>
        <v>2760</v>
      </c>
      <c r="AI47" s="39">
        <v>2298.81</v>
      </c>
    </row>
    <row r="48" spans="2:35" ht="11.25">
      <c r="B48" s="9" t="s">
        <v>475</v>
      </c>
      <c r="C48" s="19" t="s">
        <v>439</v>
      </c>
      <c r="D48" s="38">
        <f t="shared" si="1"/>
        <v>2995</v>
      </c>
      <c r="AI48" s="39">
        <v>2495.79</v>
      </c>
    </row>
    <row r="49" spans="2:35" ht="11.25">
      <c r="B49" s="9" t="s">
        <v>476</v>
      </c>
      <c r="C49" s="19" t="s">
        <v>439</v>
      </c>
      <c r="D49" s="38">
        <f t="shared" si="1"/>
        <v>3125</v>
      </c>
      <c r="AI49" s="39">
        <v>2600.15</v>
      </c>
    </row>
    <row r="50" spans="2:35" ht="11.25">
      <c r="B50" s="9" t="s">
        <v>477</v>
      </c>
      <c r="C50" s="19" t="s">
        <v>439</v>
      </c>
      <c r="D50" s="38">
        <f t="shared" si="1"/>
        <v>1300</v>
      </c>
      <c r="AI50" s="39">
        <v>1082.48</v>
      </c>
    </row>
    <row r="51" spans="2:35" ht="11.25">
      <c r="B51" s="9" t="s">
        <v>478</v>
      </c>
      <c r="C51" s="19" t="s">
        <v>439</v>
      </c>
      <c r="D51" s="38">
        <f t="shared" si="1"/>
        <v>2555</v>
      </c>
      <c r="AI51" s="39">
        <v>2127.53</v>
      </c>
    </row>
    <row r="52" spans="2:35" ht="11.25">
      <c r="B52" s="9" t="s">
        <v>479</v>
      </c>
      <c r="C52" s="19" t="s">
        <v>439</v>
      </c>
      <c r="D52" s="38">
        <f t="shared" si="1"/>
        <v>2620</v>
      </c>
      <c r="AI52" s="39">
        <v>2179.47</v>
      </c>
    </row>
    <row r="53" spans="2:35" ht="11.25">
      <c r="B53" s="9" t="s">
        <v>480</v>
      </c>
      <c r="C53" s="19" t="s">
        <v>439</v>
      </c>
      <c r="D53" s="38">
        <f t="shared" si="1"/>
        <v>2855</v>
      </c>
      <c r="AI53" s="39">
        <v>2379.12</v>
      </c>
    </row>
    <row r="54" spans="2:35" ht="11.25">
      <c r="B54" s="9" t="s">
        <v>481</v>
      </c>
      <c r="C54" s="19" t="s">
        <v>439</v>
      </c>
      <c r="D54" s="38">
        <f t="shared" si="1"/>
        <v>3350</v>
      </c>
      <c r="AI54" s="39">
        <v>2791.3</v>
      </c>
    </row>
    <row r="55" spans="2:35" ht="22.5">
      <c r="B55" s="9" t="s">
        <v>482</v>
      </c>
      <c r="C55" s="19" t="s">
        <v>439</v>
      </c>
      <c r="D55" s="38">
        <f t="shared" si="1"/>
        <v>4035</v>
      </c>
      <c r="AI55" s="39">
        <v>3360</v>
      </c>
    </row>
    <row r="56" spans="2:35" ht="11.25">
      <c r="B56" s="9" t="s">
        <v>483</v>
      </c>
      <c r="C56" s="19" t="s">
        <v>439</v>
      </c>
      <c r="D56" s="38">
        <f t="shared" si="1"/>
        <v>3475</v>
      </c>
      <c r="AI56" s="39">
        <v>2892.7</v>
      </c>
    </row>
    <row r="57" spans="2:35" ht="22.5">
      <c r="B57" s="9" t="s">
        <v>484</v>
      </c>
      <c r="C57" s="19" t="s">
        <v>439</v>
      </c>
      <c r="D57" s="38">
        <f t="shared" si="1"/>
        <v>4140</v>
      </c>
      <c r="AI57" s="39">
        <v>3450</v>
      </c>
    </row>
    <row r="58" spans="2:35" ht="22.5">
      <c r="B58" s="9" t="s">
        <v>485</v>
      </c>
      <c r="C58" s="19" t="s">
        <v>439</v>
      </c>
      <c r="D58" s="38">
        <f t="shared" si="1"/>
        <v>4320</v>
      </c>
      <c r="AI58" s="39">
        <v>3600</v>
      </c>
    </row>
    <row r="59" spans="2:4" ht="14.25">
      <c r="B59" s="8" t="s">
        <v>486</v>
      </c>
      <c r="C59" s="18"/>
      <c r="D59" s="37"/>
    </row>
    <row r="60" spans="2:35" ht="11.25">
      <c r="B60" s="9" t="s">
        <v>487</v>
      </c>
      <c r="C60" s="19" t="s">
        <v>439</v>
      </c>
      <c r="D60" s="38">
        <f aca="true" t="shared" si="2" ref="D60:D82">CEILING((AI60*1.2),5)</f>
        <v>350</v>
      </c>
      <c r="AI60" s="40">
        <v>288</v>
      </c>
    </row>
    <row r="61" spans="2:35" ht="11.25">
      <c r="B61" s="9" t="s">
        <v>488</v>
      </c>
      <c r="C61" s="19" t="s">
        <v>439</v>
      </c>
      <c r="D61" s="38">
        <f t="shared" si="2"/>
        <v>470</v>
      </c>
      <c r="AI61" s="40">
        <v>390.8</v>
      </c>
    </row>
    <row r="62" spans="2:35" ht="11.25">
      <c r="B62" s="9" t="s">
        <v>489</v>
      </c>
      <c r="C62" s="19" t="s">
        <v>439</v>
      </c>
      <c r="D62" s="38">
        <f t="shared" si="2"/>
        <v>585</v>
      </c>
      <c r="AI62" s="40">
        <v>484.86</v>
      </c>
    </row>
    <row r="63" spans="2:35" ht="11.25">
      <c r="B63" s="9" t="s">
        <v>490</v>
      </c>
      <c r="C63" s="19" t="s">
        <v>439</v>
      </c>
      <c r="D63" s="38">
        <f t="shared" si="2"/>
        <v>385</v>
      </c>
      <c r="AI63" s="40">
        <v>319.35</v>
      </c>
    </row>
    <row r="64" spans="2:35" ht="11.25">
      <c r="B64" s="13" t="s">
        <v>491</v>
      </c>
      <c r="C64" s="19" t="s">
        <v>439</v>
      </c>
      <c r="D64" s="38">
        <f t="shared" si="2"/>
        <v>185</v>
      </c>
      <c r="AI64" s="40">
        <v>152.39</v>
      </c>
    </row>
    <row r="65" spans="2:35" ht="11.25">
      <c r="B65" s="9" t="s">
        <v>492</v>
      </c>
      <c r="C65" s="19" t="s">
        <v>439</v>
      </c>
      <c r="D65" s="38">
        <f t="shared" si="2"/>
        <v>245</v>
      </c>
      <c r="AI65" s="40">
        <v>204.15</v>
      </c>
    </row>
    <row r="66" spans="2:35" ht="11.25">
      <c r="B66" s="9" t="s">
        <v>493</v>
      </c>
      <c r="C66" s="19" t="s">
        <v>439</v>
      </c>
      <c r="D66" s="38">
        <f t="shared" si="2"/>
        <v>220</v>
      </c>
      <c r="AI66" s="40">
        <v>180.81</v>
      </c>
    </row>
    <row r="67" spans="2:35" ht="22.5">
      <c r="B67" s="9" t="s">
        <v>494</v>
      </c>
      <c r="C67" s="19" t="s">
        <v>439</v>
      </c>
      <c r="D67" s="38">
        <f t="shared" si="2"/>
        <v>165</v>
      </c>
      <c r="AI67" s="40">
        <v>135.02</v>
      </c>
    </row>
    <row r="68" spans="2:35" ht="22.5">
      <c r="B68" s="9" t="s">
        <v>495</v>
      </c>
      <c r="C68" s="19" t="s">
        <v>439</v>
      </c>
      <c r="D68" s="38">
        <f t="shared" si="2"/>
        <v>165</v>
      </c>
      <c r="AI68" s="40">
        <v>135.02</v>
      </c>
    </row>
    <row r="69" spans="2:35" ht="22.5">
      <c r="B69" s="9" t="s">
        <v>496</v>
      </c>
      <c r="C69" s="19" t="s">
        <v>439</v>
      </c>
      <c r="D69" s="38">
        <f t="shared" si="2"/>
        <v>165</v>
      </c>
      <c r="AI69" s="40">
        <v>135.02</v>
      </c>
    </row>
    <row r="70" spans="2:35" ht="22.5">
      <c r="B70" s="13" t="s">
        <v>497</v>
      </c>
      <c r="C70" s="19" t="s">
        <v>439</v>
      </c>
      <c r="D70" s="38">
        <f t="shared" si="2"/>
        <v>1310</v>
      </c>
      <c r="AI70" s="39">
        <v>1091.46</v>
      </c>
    </row>
    <row r="71" spans="2:35" ht="22.5">
      <c r="B71" s="9" t="s">
        <v>498</v>
      </c>
      <c r="C71" s="19" t="s">
        <v>439</v>
      </c>
      <c r="D71" s="38">
        <f t="shared" si="2"/>
        <v>1405</v>
      </c>
      <c r="AI71" s="39">
        <v>1168.76</v>
      </c>
    </row>
    <row r="72" spans="2:35" ht="22.5">
      <c r="B72" s="9" t="s">
        <v>499</v>
      </c>
      <c r="C72" s="19" t="s">
        <v>439</v>
      </c>
      <c r="D72" s="38">
        <f t="shared" si="2"/>
        <v>1510</v>
      </c>
      <c r="AI72" s="39">
        <v>1256.97</v>
      </c>
    </row>
    <row r="73" spans="2:35" ht="11.25">
      <c r="B73" s="9" t="s">
        <v>500</v>
      </c>
      <c r="C73" s="19" t="s">
        <v>439</v>
      </c>
      <c r="D73" s="38">
        <f t="shared" si="2"/>
        <v>505</v>
      </c>
      <c r="AI73" s="40">
        <v>417.05</v>
      </c>
    </row>
    <row r="74" spans="2:35" ht="11.25">
      <c r="B74" s="9" t="s">
        <v>501</v>
      </c>
      <c r="C74" s="19" t="s">
        <v>439</v>
      </c>
      <c r="D74" s="38">
        <f t="shared" si="2"/>
        <v>560</v>
      </c>
      <c r="AI74" s="40">
        <v>465.17</v>
      </c>
    </row>
    <row r="75" spans="2:35" ht="11.25">
      <c r="B75" s="9" t="s">
        <v>502</v>
      </c>
      <c r="C75" s="19" t="s">
        <v>439</v>
      </c>
      <c r="D75" s="38">
        <f t="shared" si="2"/>
        <v>270</v>
      </c>
      <c r="AI75" s="40">
        <v>223.11</v>
      </c>
    </row>
    <row r="76" spans="2:35" ht="11.25">
      <c r="B76" s="9" t="s">
        <v>503</v>
      </c>
      <c r="C76" s="19" t="s">
        <v>439</v>
      </c>
      <c r="D76" s="38">
        <f t="shared" si="2"/>
        <v>290</v>
      </c>
      <c r="AI76" s="40">
        <v>238.41</v>
      </c>
    </row>
    <row r="77" spans="2:35" ht="11.25">
      <c r="B77" s="9" t="s">
        <v>504</v>
      </c>
      <c r="C77" s="19" t="s">
        <v>439</v>
      </c>
      <c r="D77" s="38">
        <f t="shared" si="2"/>
        <v>345</v>
      </c>
      <c r="AI77" s="40">
        <v>285.08</v>
      </c>
    </row>
    <row r="78" spans="2:35" ht="11.25">
      <c r="B78" s="9" t="s">
        <v>505</v>
      </c>
      <c r="C78" s="19" t="s">
        <v>439</v>
      </c>
      <c r="D78" s="38">
        <f t="shared" si="2"/>
        <v>545</v>
      </c>
      <c r="AI78" s="40">
        <v>450.59</v>
      </c>
    </row>
    <row r="79" spans="2:35" ht="11.25">
      <c r="B79" s="9" t="s">
        <v>506</v>
      </c>
      <c r="C79" s="19" t="s">
        <v>439</v>
      </c>
      <c r="D79" s="38">
        <f t="shared" si="2"/>
        <v>595</v>
      </c>
      <c r="AI79" s="40">
        <v>495.8</v>
      </c>
    </row>
    <row r="80" spans="2:35" ht="11.25">
      <c r="B80" s="9" t="s">
        <v>507</v>
      </c>
      <c r="C80" s="19" t="s">
        <v>439</v>
      </c>
      <c r="D80" s="38">
        <f t="shared" si="2"/>
        <v>315</v>
      </c>
      <c r="AI80" s="40">
        <v>259.56</v>
      </c>
    </row>
    <row r="81" spans="2:35" ht="11.25">
      <c r="B81" s="9" t="s">
        <v>508</v>
      </c>
      <c r="C81" s="19" t="s">
        <v>439</v>
      </c>
      <c r="D81" s="38">
        <f t="shared" si="2"/>
        <v>330</v>
      </c>
      <c r="AI81" s="40">
        <v>271.23</v>
      </c>
    </row>
    <row r="82" spans="2:35" ht="11.25">
      <c r="B82" s="9" t="s">
        <v>509</v>
      </c>
      <c r="C82" s="19" t="s">
        <v>439</v>
      </c>
      <c r="D82" s="38">
        <f t="shared" si="2"/>
        <v>385</v>
      </c>
      <c r="AI82" s="40">
        <v>320.07</v>
      </c>
    </row>
    <row r="83" spans="2:4" ht="14.25">
      <c r="B83" s="8" t="s">
        <v>510</v>
      </c>
      <c r="C83" s="18"/>
      <c r="D83" s="37"/>
    </row>
    <row r="84" spans="2:35" ht="11.25">
      <c r="B84" s="9" t="s">
        <v>511</v>
      </c>
      <c r="C84" s="19" t="s">
        <v>439</v>
      </c>
      <c r="D84" s="38">
        <f aca="true" t="shared" si="3" ref="D84:D94">CEILING((AI84*1.2),5)</f>
        <v>210</v>
      </c>
      <c r="AI84" s="40">
        <v>174.26</v>
      </c>
    </row>
    <row r="85" spans="2:35" ht="11.25">
      <c r="B85" s="9" t="s">
        <v>512</v>
      </c>
      <c r="C85" s="19" t="s">
        <v>439</v>
      </c>
      <c r="D85" s="38">
        <f t="shared" si="3"/>
        <v>310</v>
      </c>
      <c r="AI85" s="40">
        <v>258.11</v>
      </c>
    </row>
    <row r="86" spans="2:35" ht="11.25">
      <c r="B86" s="9" t="s">
        <v>513</v>
      </c>
      <c r="C86" s="19" t="s">
        <v>439</v>
      </c>
      <c r="D86" s="38">
        <f t="shared" si="3"/>
        <v>295</v>
      </c>
      <c r="AI86" s="40">
        <v>244.25</v>
      </c>
    </row>
    <row r="87" spans="2:35" ht="11.25">
      <c r="B87" s="9" t="s">
        <v>514</v>
      </c>
      <c r="C87" s="19" t="s">
        <v>439</v>
      </c>
      <c r="D87" s="38">
        <f t="shared" si="3"/>
        <v>295</v>
      </c>
      <c r="AI87" s="40">
        <v>244.25</v>
      </c>
    </row>
    <row r="88" spans="2:35" ht="11.25">
      <c r="B88" s="9" t="s">
        <v>515</v>
      </c>
      <c r="C88" s="19" t="s">
        <v>439</v>
      </c>
      <c r="D88" s="38">
        <f t="shared" si="3"/>
        <v>310</v>
      </c>
      <c r="AI88" s="40">
        <v>258.11</v>
      </c>
    </row>
    <row r="89" spans="2:35" ht="11.25">
      <c r="B89" s="9" t="s">
        <v>516</v>
      </c>
      <c r="C89" s="19" t="s">
        <v>439</v>
      </c>
      <c r="D89" s="38">
        <f t="shared" si="3"/>
        <v>400</v>
      </c>
      <c r="AI89" s="40">
        <v>332.48</v>
      </c>
    </row>
    <row r="90" spans="2:35" ht="11.25">
      <c r="B90" s="9" t="s">
        <v>517</v>
      </c>
      <c r="C90" s="19" t="s">
        <v>439</v>
      </c>
      <c r="D90" s="38">
        <f t="shared" si="3"/>
        <v>430</v>
      </c>
      <c r="AI90" s="40">
        <v>356.54</v>
      </c>
    </row>
    <row r="91" spans="2:35" ht="11.25">
      <c r="B91" s="9" t="s">
        <v>518</v>
      </c>
      <c r="C91" s="19" t="s">
        <v>439</v>
      </c>
      <c r="D91" s="38">
        <f t="shared" si="3"/>
        <v>510</v>
      </c>
      <c r="AI91" s="40">
        <v>422.88</v>
      </c>
    </row>
    <row r="92" spans="2:35" ht="11.25">
      <c r="B92" s="9" t="s">
        <v>519</v>
      </c>
      <c r="C92" s="19" t="s">
        <v>439</v>
      </c>
      <c r="D92" s="38">
        <f t="shared" si="3"/>
        <v>535</v>
      </c>
      <c r="AI92" s="40">
        <v>444.75</v>
      </c>
    </row>
    <row r="93" spans="2:35" ht="11.25">
      <c r="B93" s="9" t="s">
        <v>520</v>
      </c>
      <c r="C93" s="19" t="s">
        <v>439</v>
      </c>
      <c r="D93" s="38">
        <f t="shared" si="3"/>
        <v>300</v>
      </c>
      <c r="AI93" s="40">
        <v>249</v>
      </c>
    </row>
    <row r="94" spans="2:35" ht="11.25">
      <c r="B94" s="9" t="s">
        <v>521</v>
      </c>
      <c r="C94" s="19" t="s">
        <v>439</v>
      </c>
      <c r="D94" s="38">
        <f t="shared" si="3"/>
        <v>350</v>
      </c>
      <c r="AI94" s="40">
        <v>288.11</v>
      </c>
    </row>
    <row r="95" spans="2:4" ht="14.25">
      <c r="B95" s="8" t="s">
        <v>522</v>
      </c>
      <c r="C95" s="18"/>
      <c r="D95" s="37"/>
    </row>
    <row r="96" spans="2:35" ht="11.25">
      <c r="B96" s="9" t="s">
        <v>523</v>
      </c>
      <c r="C96" s="19" t="s">
        <v>439</v>
      </c>
      <c r="D96" s="38">
        <f aca="true" t="shared" si="4" ref="D96:D159">CEILING((AI96*1.2),5)</f>
        <v>80</v>
      </c>
      <c r="AI96" s="40">
        <v>65</v>
      </c>
    </row>
    <row r="97" spans="2:35" ht="11.25">
      <c r="B97" s="9" t="s">
        <v>524</v>
      </c>
      <c r="C97" s="19" t="s">
        <v>439</v>
      </c>
      <c r="D97" s="38">
        <f t="shared" si="4"/>
        <v>95</v>
      </c>
      <c r="AI97" s="40">
        <v>75.89</v>
      </c>
    </row>
    <row r="98" spans="2:35" ht="11.25">
      <c r="B98" s="9" t="s">
        <v>525</v>
      </c>
      <c r="C98" s="19" t="s">
        <v>439</v>
      </c>
      <c r="D98" s="38">
        <f t="shared" si="4"/>
        <v>90</v>
      </c>
      <c r="AI98" s="40">
        <v>75</v>
      </c>
    </row>
    <row r="99" spans="2:35" ht="11.25">
      <c r="B99" s="9" t="s">
        <v>526</v>
      </c>
      <c r="C99" s="19" t="s">
        <v>439</v>
      </c>
      <c r="D99" s="38">
        <f t="shared" si="4"/>
        <v>50</v>
      </c>
      <c r="AI99" s="40">
        <v>40.85</v>
      </c>
    </row>
    <row r="100" spans="2:35" ht="11.25">
      <c r="B100" s="9" t="s">
        <v>527</v>
      </c>
      <c r="C100" s="19" t="s">
        <v>439</v>
      </c>
      <c r="D100" s="38">
        <f t="shared" si="4"/>
        <v>90</v>
      </c>
      <c r="AI100" s="40">
        <v>75</v>
      </c>
    </row>
    <row r="101" spans="2:35" ht="11.25">
      <c r="B101" s="9" t="s">
        <v>528</v>
      </c>
      <c r="C101" s="19" t="s">
        <v>439</v>
      </c>
      <c r="D101" s="38">
        <f t="shared" si="4"/>
        <v>130</v>
      </c>
      <c r="AI101" s="40">
        <v>105</v>
      </c>
    </row>
    <row r="102" spans="2:35" ht="11.25">
      <c r="B102" s="9" t="s">
        <v>529</v>
      </c>
      <c r="C102" s="19" t="s">
        <v>439</v>
      </c>
      <c r="D102" s="38">
        <f t="shared" si="4"/>
        <v>90</v>
      </c>
      <c r="AI102" s="40">
        <v>75</v>
      </c>
    </row>
    <row r="103" spans="2:35" ht="11.25">
      <c r="B103" s="9" t="s">
        <v>530</v>
      </c>
      <c r="C103" s="19" t="s">
        <v>439</v>
      </c>
      <c r="D103" s="38">
        <f t="shared" si="4"/>
        <v>75</v>
      </c>
      <c r="AI103" s="40">
        <v>60</v>
      </c>
    </row>
    <row r="104" spans="2:35" ht="11.25">
      <c r="B104" s="9" t="s">
        <v>531</v>
      </c>
      <c r="C104" s="19" t="s">
        <v>439</v>
      </c>
      <c r="D104" s="38">
        <f t="shared" si="4"/>
        <v>80</v>
      </c>
      <c r="AI104" s="40">
        <v>65</v>
      </c>
    </row>
    <row r="105" spans="2:35" ht="11.25">
      <c r="B105" s="9" t="s">
        <v>532</v>
      </c>
      <c r="C105" s="19" t="s">
        <v>439</v>
      </c>
      <c r="D105" s="38">
        <f t="shared" si="4"/>
        <v>60</v>
      </c>
      <c r="AI105" s="40">
        <v>50</v>
      </c>
    </row>
    <row r="106" spans="2:35" ht="11.25">
      <c r="B106" s="9" t="s">
        <v>533</v>
      </c>
      <c r="C106" s="19" t="s">
        <v>439</v>
      </c>
      <c r="D106" s="38">
        <f t="shared" si="4"/>
        <v>380</v>
      </c>
      <c r="AI106" s="40">
        <v>315</v>
      </c>
    </row>
    <row r="107" spans="2:35" ht="11.25">
      <c r="B107" s="9" t="s">
        <v>534</v>
      </c>
      <c r="C107" s="19" t="s">
        <v>439</v>
      </c>
      <c r="D107" s="38">
        <f t="shared" si="4"/>
        <v>55</v>
      </c>
      <c r="AI107" s="40">
        <v>45</v>
      </c>
    </row>
    <row r="108" spans="2:35" ht="11.25">
      <c r="B108" s="9" t="s">
        <v>535</v>
      </c>
      <c r="C108" s="19" t="s">
        <v>439</v>
      </c>
      <c r="D108" s="38">
        <f t="shared" si="4"/>
        <v>45</v>
      </c>
      <c r="AI108" s="40">
        <v>35</v>
      </c>
    </row>
    <row r="109" spans="2:35" ht="11.25">
      <c r="B109" s="9" t="s">
        <v>536</v>
      </c>
      <c r="C109" s="19" t="s">
        <v>439</v>
      </c>
      <c r="D109" s="38">
        <f t="shared" si="4"/>
        <v>80</v>
      </c>
      <c r="AI109" s="40">
        <v>65</v>
      </c>
    </row>
    <row r="110" spans="2:35" ht="11.25">
      <c r="B110" s="9" t="s">
        <v>537</v>
      </c>
      <c r="C110" s="19" t="s">
        <v>439</v>
      </c>
      <c r="D110" s="38">
        <f t="shared" si="4"/>
        <v>155</v>
      </c>
      <c r="AI110" s="40">
        <v>129</v>
      </c>
    </row>
    <row r="111" spans="2:35" ht="11.25">
      <c r="B111" s="9" t="s">
        <v>538</v>
      </c>
      <c r="C111" s="19" t="s">
        <v>439</v>
      </c>
      <c r="D111" s="38">
        <f t="shared" si="4"/>
        <v>70</v>
      </c>
      <c r="AI111" s="40">
        <v>55</v>
      </c>
    </row>
    <row r="112" spans="2:35" ht="11.25">
      <c r="B112" s="9" t="s">
        <v>539</v>
      </c>
      <c r="C112" s="19" t="s">
        <v>439</v>
      </c>
      <c r="D112" s="38">
        <f t="shared" si="4"/>
        <v>80</v>
      </c>
      <c r="AI112" s="40">
        <v>65</v>
      </c>
    </row>
    <row r="113" spans="2:35" ht="11.25">
      <c r="B113" s="9" t="s">
        <v>540</v>
      </c>
      <c r="C113" s="19" t="s">
        <v>439</v>
      </c>
      <c r="D113" s="38">
        <f t="shared" si="4"/>
        <v>180</v>
      </c>
      <c r="AI113" s="40">
        <v>150</v>
      </c>
    </row>
    <row r="114" spans="2:35" ht="11.25">
      <c r="B114" s="9" t="s">
        <v>541</v>
      </c>
      <c r="C114" s="19" t="s">
        <v>439</v>
      </c>
      <c r="D114" s="38">
        <f t="shared" si="4"/>
        <v>310</v>
      </c>
      <c r="AI114" s="40">
        <v>255</v>
      </c>
    </row>
    <row r="115" spans="2:35" ht="11.25">
      <c r="B115" s="9" t="s">
        <v>542</v>
      </c>
      <c r="C115" s="19" t="s">
        <v>439</v>
      </c>
      <c r="D115" s="38">
        <f t="shared" si="4"/>
        <v>315</v>
      </c>
      <c r="AI115" s="40">
        <v>260</v>
      </c>
    </row>
    <row r="116" spans="2:35" ht="11.25">
      <c r="B116" s="9" t="s">
        <v>543</v>
      </c>
      <c r="C116" s="19" t="s">
        <v>439</v>
      </c>
      <c r="D116" s="38">
        <f t="shared" si="4"/>
        <v>175</v>
      </c>
      <c r="AI116" s="40">
        <v>145</v>
      </c>
    </row>
    <row r="117" spans="2:35" ht="11.25">
      <c r="B117" s="9" t="s">
        <v>544</v>
      </c>
      <c r="C117" s="19" t="s">
        <v>439</v>
      </c>
      <c r="D117" s="38">
        <f t="shared" si="4"/>
        <v>70</v>
      </c>
      <c r="AI117" s="40">
        <v>56.51</v>
      </c>
    </row>
    <row r="118" spans="2:35" ht="22.5">
      <c r="B118" s="9" t="s">
        <v>545</v>
      </c>
      <c r="C118" s="19" t="s">
        <v>439</v>
      </c>
      <c r="D118" s="38">
        <f t="shared" si="4"/>
        <v>70</v>
      </c>
      <c r="AI118" s="40">
        <v>56.51</v>
      </c>
    </row>
    <row r="119" spans="2:35" ht="11.25">
      <c r="B119" s="9" t="s">
        <v>546</v>
      </c>
      <c r="C119" s="19" t="s">
        <v>439</v>
      </c>
      <c r="D119" s="38">
        <f t="shared" si="4"/>
        <v>220</v>
      </c>
      <c r="AI119" s="40">
        <v>180</v>
      </c>
    </row>
    <row r="120" spans="2:35" ht="11.25">
      <c r="B120" s="9" t="s">
        <v>547</v>
      </c>
      <c r="C120" s="19" t="s">
        <v>439</v>
      </c>
      <c r="D120" s="38">
        <f t="shared" si="4"/>
        <v>260</v>
      </c>
      <c r="AI120" s="40">
        <v>215</v>
      </c>
    </row>
    <row r="121" spans="2:35" ht="11.25">
      <c r="B121" s="9" t="s">
        <v>548</v>
      </c>
      <c r="C121" s="19" t="s">
        <v>439</v>
      </c>
      <c r="D121" s="38">
        <f t="shared" si="4"/>
        <v>45</v>
      </c>
      <c r="AI121" s="40">
        <v>36.73</v>
      </c>
    </row>
    <row r="122" spans="2:35" ht="11.25">
      <c r="B122" s="9" t="s">
        <v>549</v>
      </c>
      <c r="C122" s="19" t="s">
        <v>439</v>
      </c>
      <c r="D122" s="38">
        <f t="shared" si="4"/>
        <v>95</v>
      </c>
      <c r="AI122" s="40">
        <v>75.93</v>
      </c>
    </row>
    <row r="123" spans="2:35" ht="11.25">
      <c r="B123" s="9" t="s">
        <v>550</v>
      </c>
      <c r="C123" s="19" t="s">
        <v>439</v>
      </c>
      <c r="D123" s="38">
        <f t="shared" si="4"/>
        <v>105</v>
      </c>
      <c r="AI123" s="40">
        <v>87.48</v>
      </c>
    </row>
    <row r="124" spans="2:35" ht="11.25">
      <c r="B124" s="9" t="s">
        <v>551</v>
      </c>
      <c r="C124" s="19" t="s">
        <v>439</v>
      </c>
      <c r="D124" s="38">
        <f t="shared" si="4"/>
        <v>65</v>
      </c>
      <c r="AI124" s="40">
        <v>53.93</v>
      </c>
    </row>
    <row r="125" spans="2:35" ht="11.25">
      <c r="B125" s="9" t="s">
        <v>552</v>
      </c>
      <c r="C125" s="19" t="s">
        <v>439</v>
      </c>
      <c r="D125" s="38">
        <f t="shared" si="4"/>
        <v>115</v>
      </c>
      <c r="AI125" s="40">
        <v>95</v>
      </c>
    </row>
    <row r="126" spans="2:35" ht="11.25">
      <c r="B126" s="9" t="s">
        <v>553</v>
      </c>
      <c r="C126" s="19" t="s">
        <v>439</v>
      </c>
      <c r="D126" s="38">
        <f t="shared" si="4"/>
        <v>60</v>
      </c>
      <c r="AI126" s="40">
        <v>50</v>
      </c>
    </row>
    <row r="127" spans="2:35" ht="11.25">
      <c r="B127" s="9" t="s">
        <v>554</v>
      </c>
      <c r="C127" s="19" t="s">
        <v>439</v>
      </c>
      <c r="D127" s="38">
        <f t="shared" si="4"/>
        <v>510</v>
      </c>
      <c r="AI127" s="40">
        <v>425</v>
      </c>
    </row>
    <row r="128" spans="2:35" ht="11.25">
      <c r="B128" s="9" t="s">
        <v>555</v>
      </c>
      <c r="C128" s="19" t="s">
        <v>439</v>
      </c>
      <c r="D128" s="38">
        <f t="shared" si="4"/>
        <v>265</v>
      </c>
      <c r="AI128" s="40">
        <v>220</v>
      </c>
    </row>
    <row r="129" spans="2:35" ht="11.25">
      <c r="B129" s="9" t="s">
        <v>556</v>
      </c>
      <c r="C129" s="19" t="s">
        <v>439</v>
      </c>
      <c r="D129" s="38">
        <f t="shared" si="4"/>
        <v>60</v>
      </c>
      <c r="AI129" s="40">
        <v>50</v>
      </c>
    </row>
    <row r="130" spans="2:35" ht="11.25">
      <c r="B130" s="9" t="s">
        <v>557</v>
      </c>
      <c r="C130" s="19" t="s">
        <v>439</v>
      </c>
      <c r="D130" s="38">
        <f t="shared" si="4"/>
        <v>180</v>
      </c>
      <c r="AI130" s="40">
        <v>150</v>
      </c>
    </row>
    <row r="131" spans="2:35" ht="11.25">
      <c r="B131" s="9" t="s">
        <v>558</v>
      </c>
      <c r="C131" s="19" t="s">
        <v>439</v>
      </c>
      <c r="D131" s="38">
        <f t="shared" si="4"/>
        <v>55</v>
      </c>
      <c r="AI131" s="40">
        <v>45</v>
      </c>
    </row>
    <row r="132" spans="2:35" ht="11.25">
      <c r="B132" s="9" t="s">
        <v>559</v>
      </c>
      <c r="C132" s="19" t="s">
        <v>439</v>
      </c>
      <c r="D132" s="38">
        <f t="shared" si="4"/>
        <v>55</v>
      </c>
      <c r="AI132" s="40">
        <v>45</v>
      </c>
    </row>
    <row r="133" spans="2:35" ht="11.25">
      <c r="B133" s="9" t="s">
        <v>560</v>
      </c>
      <c r="C133" s="19" t="s">
        <v>439</v>
      </c>
      <c r="D133" s="38">
        <f t="shared" si="4"/>
        <v>80</v>
      </c>
      <c r="AI133" s="40">
        <v>65</v>
      </c>
    </row>
    <row r="134" spans="2:35" ht="11.25">
      <c r="B134" s="9" t="s">
        <v>561</v>
      </c>
      <c r="C134" s="19" t="s">
        <v>439</v>
      </c>
      <c r="D134" s="38">
        <f t="shared" si="4"/>
        <v>70</v>
      </c>
      <c r="AI134" s="40">
        <v>55</v>
      </c>
    </row>
    <row r="135" spans="2:35" ht="11.25">
      <c r="B135" s="9" t="s">
        <v>562</v>
      </c>
      <c r="C135" s="19" t="s">
        <v>439</v>
      </c>
      <c r="D135" s="38">
        <f t="shared" si="4"/>
        <v>85</v>
      </c>
      <c r="AI135" s="40">
        <v>70</v>
      </c>
    </row>
    <row r="136" spans="2:35" ht="11.25">
      <c r="B136" s="9" t="s">
        <v>563</v>
      </c>
      <c r="C136" s="19" t="s">
        <v>439</v>
      </c>
      <c r="D136" s="38">
        <f t="shared" si="4"/>
        <v>85</v>
      </c>
      <c r="AI136" s="40">
        <v>70</v>
      </c>
    </row>
    <row r="137" spans="2:35" ht="11.25">
      <c r="B137" s="9" t="s">
        <v>564</v>
      </c>
      <c r="C137" s="19" t="s">
        <v>439</v>
      </c>
      <c r="D137" s="38">
        <f t="shared" si="4"/>
        <v>75</v>
      </c>
      <c r="AI137" s="40">
        <v>60</v>
      </c>
    </row>
    <row r="138" spans="2:35" ht="11.25">
      <c r="B138" s="9" t="s">
        <v>565</v>
      </c>
      <c r="C138" s="19" t="s">
        <v>439</v>
      </c>
      <c r="D138" s="38">
        <f t="shared" si="4"/>
        <v>145</v>
      </c>
      <c r="AI138" s="40">
        <v>120</v>
      </c>
    </row>
    <row r="139" spans="2:35" ht="11.25">
      <c r="B139" s="9" t="s">
        <v>566</v>
      </c>
      <c r="C139" s="19" t="s">
        <v>439</v>
      </c>
      <c r="D139" s="38">
        <f t="shared" si="4"/>
        <v>145</v>
      </c>
      <c r="AI139" s="40">
        <v>120</v>
      </c>
    </row>
    <row r="140" spans="2:35" ht="11.25">
      <c r="B140" s="9" t="s">
        <v>567</v>
      </c>
      <c r="C140" s="19" t="s">
        <v>439</v>
      </c>
      <c r="D140" s="38">
        <f t="shared" si="4"/>
        <v>130</v>
      </c>
      <c r="AI140" s="40">
        <v>105</v>
      </c>
    </row>
    <row r="141" spans="2:35" ht="11.25">
      <c r="B141" s="9" t="s">
        <v>568</v>
      </c>
      <c r="C141" s="19" t="s">
        <v>439</v>
      </c>
      <c r="D141" s="38">
        <f t="shared" si="4"/>
        <v>55</v>
      </c>
      <c r="AI141" s="40">
        <v>45</v>
      </c>
    </row>
    <row r="142" spans="2:35" ht="11.25">
      <c r="B142" s="9" t="s">
        <v>569</v>
      </c>
      <c r="C142" s="19" t="s">
        <v>439</v>
      </c>
      <c r="D142" s="38">
        <f t="shared" si="4"/>
        <v>55</v>
      </c>
      <c r="AI142" s="40">
        <v>45</v>
      </c>
    </row>
    <row r="143" spans="2:35" ht="11.25">
      <c r="B143" s="9" t="s">
        <v>570</v>
      </c>
      <c r="C143" s="19" t="s">
        <v>439</v>
      </c>
      <c r="D143" s="38">
        <f t="shared" si="4"/>
        <v>80</v>
      </c>
      <c r="AI143" s="40">
        <v>65</v>
      </c>
    </row>
    <row r="144" spans="2:35" ht="11.25">
      <c r="B144" s="9" t="s">
        <v>571</v>
      </c>
      <c r="C144" s="19" t="s">
        <v>439</v>
      </c>
      <c r="D144" s="38">
        <f t="shared" si="4"/>
        <v>75</v>
      </c>
      <c r="AI144" s="40">
        <v>60</v>
      </c>
    </row>
    <row r="145" spans="2:35" ht="11.25">
      <c r="B145" s="9" t="s">
        <v>572</v>
      </c>
      <c r="C145" s="19" t="s">
        <v>439</v>
      </c>
      <c r="D145" s="38">
        <f t="shared" si="4"/>
        <v>195</v>
      </c>
      <c r="AI145" s="40">
        <v>160</v>
      </c>
    </row>
    <row r="146" spans="2:35" ht="11.25">
      <c r="B146" s="9" t="s">
        <v>573</v>
      </c>
      <c r="C146" s="19" t="s">
        <v>439</v>
      </c>
      <c r="D146" s="38">
        <f t="shared" si="4"/>
        <v>195</v>
      </c>
      <c r="AI146" s="40">
        <v>160</v>
      </c>
    </row>
    <row r="147" spans="2:35" ht="11.25">
      <c r="B147" s="9" t="s">
        <v>574</v>
      </c>
      <c r="C147" s="19" t="s">
        <v>439</v>
      </c>
      <c r="D147" s="38">
        <f t="shared" si="4"/>
        <v>115</v>
      </c>
      <c r="AI147" s="40">
        <v>95</v>
      </c>
    </row>
    <row r="148" spans="2:35" ht="11.25">
      <c r="B148" s="9" t="s">
        <v>575</v>
      </c>
      <c r="C148" s="19" t="s">
        <v>439</v>
      </c>
      <c r="D148" s="38">
        <f t="shared" si="4"/>
        <v>75</v>
      </c>
      <c r="AI148" s="40">
        <v>59.11</v>
      </c>
    </row>
    <row r="149" spans="2:35" ht="11.25">
      <c r="B149" s="9" t="s">
        <v>576</v>
      </c>
      <c r="C149" s="19" t="s">
        <v>439</v>
      </c>
      <c r="D149" s="38">
        <f t="shared" si="4"/>
        <v>440</v>
      </c>
      <c r="AI149" s="40">
        <v>365</v>
      </c>
    </row>
    <row r="150" spans="2:35" ht="11.25">
      <c r="B150" s="9" t="s">
        <v>577</v>
      </c>
      <c r="C150" s="19" t="s">
        <v>439</v>
      </c>
      <c r="D150" s="38">
        <f t="shared" si="4"/>
        <v>80</v>
      </c>
      <c r="AI150" s="40">
        <v>65</v>
      </c>
    </row>
    <row r="151" spans="2:35" ht="11.25">
      <c r="B151" s="9" t="s">
        <v>578</v>
      </c>
      <c r="C151" s="19" t="s">
        <v>439</v>
      </c>
      <c r="D151" s="38">
        <f t="shared" si="4"/>
        <v>85</v>
      </c>
      <c r="AI151" s="40">
        <v>70</v>
      </c>
    </row>
    <row r="152" spans="2:35" ht="11.25">
      <c r="B152" s="9" t="s">
        <v>579</v>
      </c>
      <c r="C152" s="19" t="s">
        <v>439</v>
      </c>
      <c r="D152" s="38">
        <f t="shared" si="4"/>
        <v>175</v>
      </c>
      <c r="AI152" s="40">
        <v>145</v>
      </c>
    </row>
    <row r="153" spans="2:35" ht="11.25">
      <c r="B153" s="9" t="s">
        <v>580</v>
      </c>
      <c r="C153" s="19" t="s">
        <v>439</v>
      </c>
      <c r="D153" s="38">
        <f t="shared" si="4"/>
        <v>75</v>
      </c>
      <c r="AI153" s="40">
        <v>60</v>
      </c>
    </row>
    <row r="154" spans="2:35" ht="11.25">
      <c r="B154" s="9" t="s">
        <v>581</v>
      </c>
      <c r="C154" s="19" t="s">
        <v>439</v>
      </c>
      <c r="D154" s="38">
        <f t="shared" si="4"/>
        <v>75</v>
      </c>
      <c r="AI154" s="40">
        <v>60</v>
      </c>
    </row>
    <row r="155" spans="2:35" ht="11.25">
      <c r="B155" s="9" t="s">
        <v>582</v>
      </c>
      <c r="C155" s="19" t="s">
        <v>439</v>
      </c>
      <c r="D155" s="38">
        <f t="shared" si="4"/>
        <v>80</v>
      </c>
      <c r="AI155" s="40">
        <v>65</v>
      </c>
    </row>
    <row r="156" spans="2:35" ht="11.25">
      <c r="B156" s="9" t="s">
        <v>583</v>
      </c>
      <c r="C156" s="19" t="s">
        <v>439</v>
      </c>
      <c r="D156" s="38">
        <f t="shared" si="4"/>
        <v>150</v>
      </c>
      <c r="AI156" s="40">
        <v>125</v>
      </c>
    </row>
    <row r="157" spans="2:35" ht="11.25">
      <c r="B157" s="9" t="s">
        <v>584</v>
      </c>
      <c r="C157" s="19" t="s">
        <v>439</v>
      </c>
      <c r="D157" s="38">
        <f t="shared" si="4"/>
        <v>205</v>
      </c>
      <c r="AI157" s="40">
        <v>170</v>
      </c>
    </row>
    <row r="158" spans="2:35" ht="11.25">
      <c r="B158" s="9" t="s">
        <v>585</v>
      </c>
      <c r="C158" s="19" t="s">
        <v>439</v>
      </c>
      <c r="D158" s="38">
        <f t="shared" si="4"/>
        <v>360</v>
      </c>
      <c r="AI158" s="40">
        <v>300</v>
      </c>
    </row>
    <row r="159" spans="2:35" ht="11.25">
      <c r="B159" s="9" t="s">
        <v>586</v>
      </c>
      <c r="C159" s="19" t="s">
        <v>439</v>
      </c>
      <c r="D159" s="38">
        <f t="shared" si="4"/>
        <v>220</v>
      </c>
      <c r="AI159" s="40">
        <v>180</v>
      </c>
    </row>
    <row r="160" spans="2:35" ht="11.25">
      <c r="B160" s="9" t="s">
        <v>587</v>
      </c>
      <c r="C160" s="19" t="s">
        <v>439</v>
      </c>
      <c r="D160" s="38">
        <f aca="true" t="shared" si="5" ref="D160:D208">CEILING((AI160*1.2),5)</f>
        <v>105</v>
      </c>
      <c r="AI160" s="40">
        <v>85</v>
      </c>
    </row>
    <row r="161" spans="2:35" ht="11.25">
      <c r="B161" s="9" t="s">
        <v>588</v>
      </c>
      <c r="C161" s="19" t="s">
        <v>439</v>
      </c>
      <c r="D161" s="38">
        <f t="shared" si="5"/>
        <v>90</v>
      </c>
      <c r="AI161" s="40">
        <v>75</v>
      </c>
    </row>
    <row r="162" spans="2:35" ht="11.25">
      <c r="B162" s="9" t="s">
        <v>589</v>
      </c>
      <c r="C162" s="19" t="s">
        <v>439</v>
      </c>
      <c r="D162" s="38">
        <f t="shared" si="5"/>
        <v>120</v>
      </c>
      <c r="AI162" s="40">
        <v>100</v>
      </c>
    </row>
    <row r="163" spans="2:35" ht="11.25">
      <c r="B163" s="9" t="s">
        <v>590</v>
      </c>
      <c r="C163" s="19" t="s">
        <v>439</v>
      </c>
      <c r="D163" s="38">
        <f t="shared" si="5"/>
        <v>105</v>
      </c>
      <c r="AI163" s="40">
        <v>85</v>
      </c>
    </row>
    <row r="164" spans="2:35" ht="11.25">
      <c r="B164" s="9" t="s">
        <v>591</v>
      </c>
      <c r="C164" s="19" t="s">
        <v>439</v>
      </c>
      <c r="D164" s="38">
        <f t="shared" si="5"/>
        <v>105</v>
      </c>
      <c r="AI164" s="40">
        <v>85</v>
      </c>
    </row>
    <row r="165" spans="2:35" ht="11.25">
      <c r="B165" s="9" t="s">
        <v>592</v>
      </c>
      <c r="C165" s="19" t="s">
        <v>439</v>
      </c>
      <c r="D165" s="38">
        <f t="shared" si="5"/>
        <v>55</v>
      </c>
      <c r="AI165" s="40">
        <v>45</v>
      </c>
    </row>
    <row r="166" spans="2:35" ht="11.25">
      <c r="B166" s="9" t="s">
        <v>593</v>
      </c>
      <c r="C166" s="19" t="s">
        <v>439</v>
      </c>
      <c r="D166" s="38">
        <f t="shared" si="5"/>
        <v>175</v>
      </c>
      <c r="AI166" s="40">
        <v>145</v>
      </c>
    </row>
    <row r="167" spans="2:35" ht="11.25">
      <c r="B167" s="9" t="s">
        <v>594</v>
      </c>
      <c r="C167" s="19" t="s">
        <v>439</v>
      </c>
      <c r="D167" s="38">
        <f t="shared" si="5"/>
        <v>60</v>
      </c>
      <c r="AI167" s="40">
        <v>50</v>
      </c>
    </row>
    <row r="168" spans="2:35" ht="11.25">
      <c r="B168" s="9" t="s">
        <v>595</v>
      </c>
      <c r="C168" s="19" t="s">
        <v>439</v>
      </c>
      <c r="D168" s="38">
        <f t="shared" si="5"/>
        <v>80</v>
      </c>
      <c r="AI168" s="40">
        <v>65</v>
      </c>
    </row>
    <row r="169" spans="2:35" ht="11.25">
      <c r="B169" s="9" t="s">
        <v>596</v>
      </c>
      <c r="C169" s="19" t="s">
        <v>439</v>
      </c>
      <c r="D169" s="38">
        <f t="shared" si="5"/>
        <v>90</v>
      </c>
      <c r="AI169" s="40">
        <v>75</v>
      </c>
    </row>
    <row r="170" spans="2:35" ht="11.25">
      <c r="B170" s="9" t="s">
        <v>597</v>
      </c>
      <c r="C170" s="19" t="s">
        <v>439</v>
      </c>
      <c r="D170" s="38">
        <f t="shared" si="5"/>
        <v>85</v>
      </c>
      <c r="AI170" s="40">
        <v>70</v>
      </c>
    </row>
    <row r="171" spans="2:35" ht="11.25">
      <c r="B171" s="9" t="s">
        <v>598</v>
      </c>
      <c r="C171" s="19" t="s">
        <v>439</v>
      </c>
      <c r="D171" s="38">
        <f t="shared" si="5"/>
        <v>85</v>
      </c>
      <c r="AI171" s="40">
        <v>70</v>
      </c>
    </row>
    <row r="172" spans="2:35" ht="11.25">
      <c r="B172" s="9" t="s">
        <v>599</v>
      </c>
      <c r="C172" s="19" t="s">
        <v>439</v>
      </c>
      <c r="D172" s="38">
        <f t="shared" si="5"/>
        <v>85</v>
      </c>
      <c r="AI172" s="40">
        <v>69.61</v>
      </c>
    </row>
    <row r="173" spans="2:35" ht="11.25">
      <c r="B173" s="9" t="s">
        <v>600</v>
      </c>
      <c r="C173" s="19" t="s">
        <v>439</v>
      </c>
      <c r="D173" s="38">
        <f t="shared" si="5"/>
        <v>80</v>
      </c>
      <c r="AI173" s="40">
        <v>65</v>
      </c>
    </row>
    <row r="174" spans="2:35" ht="11.25">
      <c r="B174" s="9" t="s">
        <v>601</v>
      </c>
      <c r="C174" s="19" t="s">
        <v>439</v>
      </c>
      <c r="D174" s="38">
        <f t="shared" si="5"/>
        <v>75</v>
      </c>
      <c r="AI174" s="40">
        <v>60</v>
      </c>
    </row>
    <row r="175" spans="2:35" ht="11.25">
      <c r="B175" s="9" t="s">
        <v>602</v>
      </c>
      <c r="C175" s="19" t="s">
        <v>439</v>
      </c>
      <c r="D175" s="38">
        <f t="shared" si="5"/>
        <v>260</v>
      </c>
      <c r="AI175" s="40">
        <v>215</v>
      </c>
    </row>
    <row r="176" spans="2:35" ht="11.25">
      <c r="B176" s="9" t="s">
        <v>603</v>
      </c>
      <c r="C176" s="19" t="s">
        <v>439</v>
      </c>
      <c r="D176" s="38">
        <f t="shared" si="5"/>
        <v>65</v>
      </c>
      <c r="AI176" s="40">
        <v>50.77</v>
      </c>
    </row>
    <row r="177" spans="2:35" ht="11.25">
      <c r="B177" s="9" t="s">
        <v>604</v>
      </c>
      <c r="C177" s="19" t="s">
        <v>439</v>
      </c>
      <c r="D177" s="38">
        <f t="shared" si="5"/>
        <v>110</v>
      </c>
      <c r="AI177" s="40">
        <v>90</v>
      </c>
    </row>
    <row r="178" spans="2:35" ht="11.25">
      <c r="B178" s="9" t="s">
        <v>605</v>
      </c>
      <c r="C178" s="19" t="s">
        <v>439</v>
      </c>
      <c r="D178" s="38">
        <f t="shared" si="5"/>
        <v>145</v>
      </c>
      <c r="AI178" s="40">
        <v>120</v>
      </c>
    </row>
    <row r="179" spans="2:35" ht="11.25">
      <c r="B179" s="9" t="s">
        <v>606</v>
      </c>
      <c r="C179" s="19" t="s">
        <v>439</v>
      </c>
      <c r="D179" s="38">
        <f t="shared" si="5"/>
        <v>130</v>
      </c>
      <c r="AI179" s="40">
        <v>105</v>
      </c>
    </row>
    <row r="180" spans="2:35" ht="11.25">
      <c r="B180" s="9" t="s">
        <v>607</v>
      </c>
      <c r="C180" s="19" t="s">
        <v>439</v>
      </c>
      <c r="D180" s="38">
        <f t="shared" si="5"/>
        <v>60</v>
      </c>
      <c r="AI180" s="40">
        <v>50</v>
      </c>
    </row>
    <row r="181" spans="2:35" ht="11.25">
      <c r="B181" s="9" t="s">
        <v>608</v>
      </c>
      <c r="C181" s="19" t="s">
        <v>439</v>
      </c>
      <c r="D181" s="38">
        <f t="shared" si="5"/>
        <v>60</v>
      </c>
      <c r="AI181" s="40">
        <v>50</v>
      </c>
    </row>
    <row r="182" spans="2:35" ht="11.25">
      <c r="B182" s="9" t="s">
        <v>609</v>
      </c>
      <c r="C182" s="19" t="s">
        <v>439</v>
      </c>
      <c r="D182" s="38">
        <f t="shared" si="5"/>
        <v>135</v>
      </c>
      <c r="AI182" s="40">
        <v>110</v>
      </c>
    </row>
    <row r="183" spans="2:35" ht="11.25">
      <c r="B183" s="9" t="s">
        <v>610</v>
      </c>
      <c r="C183" s="19" t="s">
        <v>439</v>
      </c>
      <c r="D183" s="38">
        <f t="shared" si="5"/>
        <v>55</v>
      </c>
      <c r="AI183" s="40">
        <v>45</v>
      </c>
    </row>
    <row r="184" spans="2:35" ht="11.25">
      <c r="B184" s="9" t="s">
        <v>611</v>
      </c>
      <c r="C184" s="19" t="s">
        <v>439</v>
      </c>
      <c r="D184" s="38">
        <f t="shared" si="5"/>
        <v>100</v>
      </c>
      <c r="AI184" s="40">
        <v>83.26</v>
      </c>
    </row>
    <row r="185" spans="2:35" ht="11.25">
      <c r="B185" s="9" t="s">
        <v>612</v>
      </c>
      <c r="C185" s="19" t="s">
        <v>439</v>
      </c>
      <c r="D185" s="38">
        <f t="shared" si="5"/>
        <v>265</v>
      </c>
      <c r="AI185" s="40">
        <v>220</v>
      </c>
    </row>
    <row r="186" spans="2:35" ht="11.25">
      <c r="B186" s="9" t="s">
        <v>613</v>
      </c>
      <c r="C186" s="19" t="s">
        <v>439</v>
      </c>
      <c r="D186" s="38">
        <f t="shared" si="5"/>
        <v>50</v>
      </c>
      <c r="AI186" s="40">
        <v>40.34</v>
      </c>
    </row>
    <row r="187" spans="2:35" ht="11.25">
      <c r="B187" s="9" t="s">
        <v>614</v>
      </c>
      <c r="C187" s="19" t="s">
        <v>439</v>
      </c>
      <c r="D187" s="38">
        <f t="shared" si="5"/>
        <v>135</v>
      </c>
      <c r="AI187" s="40">
        <v>110</v>
      </c>
    </row>
    <row r="188" spans="2:35" ht="11.25">
      <c r="B188" s="9" t="s">
        <v>615</v>
      </c>
      <c r="C188" s="19" t="s">
        <v>439</v>
      </c>
      <c r="D188" s="38">
        <f t="shared" si="5"/>
        <v>100</v>
      </c>
      <c r="AI188" s="40">
        <v>83.26</v>
      </c>
    </row>
    <row r="189" spans="2:35" ht="11.25">
      <c r="B189" s="9" t="s">
        <v>616</v>
      </c>
      <c r="C189" s="19" t="s">
        <v>439</v>
      </c>
      <c r="D189" s="38">
        <f t="shared" si="5"/>
        <v>55</v>
      </c>
      <c r="AI189" s="40">
        <v>45</v>
      </c>
    </row>
    <row r="190" spans="2:35" ht="11.25">
      <c r="B190" s="9" t="s">
        <v>617</v>
      </c>
      <c r="C190" s="19" t="s">
        <v>439</v>
      </c>
      <c r="D190" s="38">
        <f t="shared" si="5"/>
        <v>150</v>
      </c>
      <c r="AI190" s="40">
        <v>125</v>
      </c>
    </row>
    <row r="191" spans="2:35" ht="11.25">
      <c r="B191" s="9" t="s">
        <v>618</v>
      </c>
      <c r="C191" s="19" t="s">
        <v>439</v>
      </c>
      <c r="D191" s="38">
        <f t="shared" si="5"/>
        <v>85</v>
      </c>
      <c r="AI191" s="40">
        <v>70</v>
      </c>
    </row>
    <row r="192" spans="2:35" ht="11.25">
      <c r="B192" s="9" t="s">
        <v>619</v>
      </c>
      <c r="C192" s="19" t="s">
        <v>439</v>
      </c>
      <c r="D192" s="38">
        <f t="shared" si="5"/>
        <v>70</v>
      </c>
      <c r="AI192" s="40">
        <v>55</v>
      </c>
    </row>
    <row r="193" spans="2:35" ht="11.25">
      <c r="B193" s="9" t="s">
        <v>620</v>
      </c>
      <c r="C193" s="19" t="s">
        <v>439</v>
      </c>
      <c r="D193" s="38">
        <f t="shared" si="5"/>
        <v>60</v>
      </c>
      <c r="AI193" s="40">
        <v>50</v>
      </c>
    </row>
    <row r="194" spans="2:35" ht="11.25">
      <c r="B194" s="9" t="s">
        <v>621</v>
      </c>
      <c r="C194" s="19" t="s">
        <v>439</v>
      </c>
      <c r="D194" s="38">
        <f t="shared" si="5"/>
        <v>70</v>
      </c>
      <c r="AI194" s="40">
        <v>55</v>
      </c>
    </row>
    <row r="195" spans="2:35" ht="11.25">
      <c r="B195" s="9" t="s">
        <v>622</v>
      </c>
      <c r="C195" s="19" t="s">
        <v>439</v>
      </c>
      <c r="D195" s="38">
        <f t="shared" si="5"/>
        <v>70</v>
      </c>
      <c r="AI195" s="40">
        <v>55</v>
      </c>
    </row>
    <row r="196" spans="2:35" ht="11.25">
      <c r="B196" s="9" t="s">
        <v>623</v>
      </c>
      <c r="C196" s="19" t="s">
        <v>439</v>
      </c>
      <c r="D196" s="38">
        <f t="shared" si="5"/>
        <v>120</v>
      </c>
      <c r="AI196" s="40">
        <v>100</v>
      </c>
    </row>
    <row r="197" spans="2:35" ht="11.25">
      <c r="B197" s="9" t="s">
        <v>624</v>
      </c>
      <c r="C197" s="19" t="s">
        <v>439</v>
      </c>
      <c r="D197" s="38">
        <f t="shared" si="5"/>
        <v>210</v>
      </c>
      <c r="AI197" s="40">
        <v>175</v>
      </c>
    </row>
    <row r="198" spans="2:35" ht="11.25">
      <c r="B198" s="9" t="s">
        <v>625</v>
      </c>
      <c r="C198" s="19" t="s">
        <v>439</v>
      </c>
      <c r="D198" s="38">
        <f t="shared" si="5"/>
        <v>135</v>
      </c>
      <c r="AI198" s="40">
        <v>110</v>
      </c>
    </row>
    <row r="199" spans="2:35" ht="11.25">
      <c r="B199" s="9" t="s">
        <v>626</v>
      </c>
      <c r="C199" s="19" t="s">
        <v>439</v>
      </c>
      <c r="D199" s="38">
        <f t="shared" si="5"/>
        <v>105</v>
      </c>
      <c r="AI199" s="40">
        <v>85</v>
      </c>
    </row>
    <row r="200" spans="2:35" ht="11.25">
      <c r="B200" s="9" t="s">
        <v>627</v>
      </c>
      <c r="C200" s="19" t="s">
        <v>439</v>
      </c>
      <c r="D200" s="38">
        <f t="shared" si="5"/>
        <v>220</v>
      </c>
      <c r="AI200" s="40">
        <v>180</v>
      </c>
    </row>
    <row r="201" spans="2:35" ht="11.25">
      <c r="B201" s="9" t="s">
        <v>628</v>
      </c>
      <c r="C201" s="19" t="s">
        <v>439</v>
      </c>
      <c r="D201" s="38">
        <f t="shared" si="5"/>
        <v>160</v>
      </c>
      <c r="AI201" s="40">
        <v>129.82</v>
      </c>
    </row>
    <row r="202" spans="2:35" ht="11.25">
      <c r="B202" s="9" t="s">
        <v>629</v>
      </c>
      <c r="C202" s="19" t="s">
        <v>439</v>
      </c>
      <c r="D202" s="38">
        <f t="shared" si="5"/>
        <v>200</v>
      </c>
      <c r="AI202" s="40">
        <v>165</v>
      </c>
    </row>
    <row r="203" spans="2:35" ht="11.25">
      <c r="B203" s="9" t="s">
        <v>630</v>
      </c>
      <c r="C203" s="19" t="s">
        <v>439</v>
      </c>
      <c r="D203" s="38">
        <f t="shared" si="5"/>
        <v>225</v>
      </c>
      <c r="AI203" s="40">
        <v>185</v>
      </c>
    </row>
    <row r="204" spans="2:35" ht="11.25">
      <c r="B204" s="9" t="s">
        <v>631</v>
      </c>
      <c r="C204" s="19" t="s">
        <v>439</v>
      </c>
      <c r="D204" s="38">
        <f t="shared" si="5"/>
        <v>225</v>
      </c>
      <c r="AI204" s="40">
        <v>185</v>
      </c>
    </row>
    <row r="205" spans="2:35" ht="11.25">
      <c r="B205" s="9" t="s">
        <v>632</v>
      </c>
      <c r="C205" s="19" t="s">
        <v>439</v>
      </c>
      <c r="D205" s="38">
        <f t="shared" si="5"/>
        <v>160</v>
      </c>
      <c r="AI205" s="40">
        <v>130</v>
      </c>
    </row>
    <row r="206" spans="2:35" ht="11.25">
      <c r="B206" s="9" t="s">
        <v>633</v>
      </c>
      <c r="C206" s="19" t="s">
        <v>439</v>
      </c>
      <c r="D206" s="38">
        <f t="shared" si="5"/>
        <v>105</v>
      </c>
      <c r="AI206" s="40">
        <v>85</v>
      </c>
    </row>
    <row r="207" spans="2:35" ht="11.25">
      <c r="B207" s="9" t="s">
        <v>634</v>
      </c>
      <c r="C207" s="19" t="s">
        <v>439</v>
      </c>
      <c r="D207" s="38">
        <f t="shared" si="5"/>
        <v>80</v>
      </c>
      <c r="AI207" s="40">
        <v>65</v>
      </c>
    </row>
    <row r="208" spans="2:35" ht="11.25">
      <c r="B208" s="9" t="s">
        <v>635</v>
      </c>
      <c r="C208" s="19" t="s">
        <v>439</v>
      </c>
      <c r="D208" s="38">
        <f t="shared" si="5"/>
        <v>80</v>
      </c>
      <c r="AI208" s="40">
        <v>65</v>
      </c>
    </row>
    <row r="209" spans="2:4" ht="14.25">
      <c r="B209" s="8" t="s">
        <v>636</v>
      </c>
      <c r="C209" s="18"/>
      <c r="D209" s="37"/>
    </row>
    <row r="210" spans="2:35" ht="11.25">
      <c r="B210" s="9" t="s">
        <v>637</v>
      </c>
      <c r="C210" s="19" t="s">
        <v>439</v>
      </c>
      <c r="D210" s="38">
        <f aca="true" t="shared" si="6" ref="D210:D222">CEILING((AI210*1.2),5)</f>
        <v>170</v>
      </c>
      <c r="AI210" s="40">
        <v>140</v>
      </c>
    </row>
    <row r="211" spans="2:35" ht="11.25">
      <c r="B211" s="9" t="s">
        <v>638</v>
      </c>
      <c r="C211" s="19" t="s">
        <v>439</v>
      </c>
      <c r="D211" s="38">
        <f t="shared" si="6"/>
        <v>105</v>
      </c>
      <c r="AI211" s="40">
        <v>85</v>
      </c>
    </row>
    <row r="212" spans="2:35" ht="11.25">
      <c r="B212" s="9" t="s">
        <v>639</v>
      </c>
      <c r="C212" s="19" t="s">
        <v>439</v>
      </c>
      <c r="D212" s="38">
        <f t="shared" si="6"/>
        <v>115</v>
      </c>
      <c r="AI212" s="40">
        <v>95</v>
      </c>
    </row>
    <row r="213" spans="2:35" ht="22.5">
      <c r="B213" s="9" t="s">
        <v>640</v>
      </c>
      <c r="C213" s="19" t="s">
        <v>439</v>
      </c>
      <c r="D213" s="38">
        <f t="shared" si="6"/>
        <v>255</v>
      </c>
      <c r="AI213" s="40">
        <v>209.49</v>
      </c>
    </row>
    <row r="214" spans="2:35" ht="22.5">
      <c r="B214" s="9" t="s">
        <v>641</v>
      </c>
      <c r="C214" s="19" t="s">
        <v>439</v>
      </c>
      <c r="D214" s="38">
        <f t="shared" si="6"/>
        <v>360</v>
      </c>
      <c r="AI214" s="40">
        <v>299.07</v>
      </c>
    </row>
    <row r="215" spans="2:35" ht="11.25">
      <c r="B215" s="9" t="s">
        <v>642</v>
      </c>
      <c r="C215" s="19" t="s">
        <v>439</v>
      </c>
      <c r="D215" s="38">
        <f t="shared" si="6"/>
        <v>180</v>
      </c>
      <c r="AI215" s="40">
        <v>149.54</v>
      </c>
    </row>
    <row r="216" spans="2:35" ht="11.25">
      <c r="B216" s="9" t="s">
        <v>643</v>
      </c>
      <c r="C216" s="19" t="s">
        <v>439</v>
      </c>
      <c r="D216" s="38">
        <f t="shared" si="6"/>
        <v>245</v>
      </c>
      <c r="AI216" s="40">
        <v>203.15</v>
      </c>
    </row>
    <row r="217" spans="2:35" ht="11.25">
      <c r="B217" s="9" t="s">
        <v>644</v>
      </c>
      <c r="C217" s="19" t="s">
        <v>439</v>
      </c>
      <c r="D217" s="38">
        <f t="shared" si="6"/>
        <v>350</v>
      </c>
      <c r="AI217" s="40">
        <v>288.48</v>
      </c>
    </row>
    <row r="218" spans="2:35" ht="11.25">
      <c r="B218" s="9" t="s">
        <v>645</v>
      </c>
      <c r="C218" s="19" t="s">
        <v>439</v>
      </c>
      <c r="D218" s="38">
        <f t="shared" si="6"/>
        <v>160</v>
      </c>
      <c r="AI218" s="40">
        <v>133.31</v>
      </c>
    </row>
    <row r="219" spans="2:35" ht="11.25">
      <c r="B219" s="9" t="s">
        <v>646</v>
      </c>
      <c r="C219" s="19" t="s">
        <v>439</v>
      </c>
      <c r="D219" s="38">
        <f t="shared" si="6"/>
        <v>15</v>
      </c>
      <c r="AI219" s="40">
        <v>9.87</v>
      </c>
    </row>
    <row r="220" spans="2:35" ht="11.25">
      <c r="B220" s="9" t="s">
        <v>647</v>
      </c>
      <c r="C220" s="19" t="s">
        <v>439</v>
      </c>
      <c r="D220" s="38">
        <f t="shared" si="6"/>
        <v>335</v>
      </c>
      <c r="AI220" s="40">
        <v>276.38</v>
      </c>
    </row>
    <row r="221" spans="2:35" ht="11.25">
      <c r="B221" s="9" t="s">
        <v>648</v>
      </c>
      <c r="C221" s="19" t="s">
        <v>439</v>
      </c>
      <c r="D221" s="38">
        <f t="shared" si="6"/>
        <v>495</v>
      </c>
      <c r="AI221" s="40">
        <v>411.85</v>
      </c>
    </row>
    <row r="222" spans="2:35" ht="11.25">
      <c r="B222" s="9" t="s">
        <v>649</v>
      </c>
      <c r="C222" s="19" t="s">
        <v>439</v>
      </c>
      <c r="D222" s="38">
        <f t="shared" si="6"/>
        <v>495</v>
      </c>
      <c r="AI222" s="40">
        <v>411.85</v>
      </c>
    </row>
    <row r="223" spans="2:4" ht="14.25">
      <c r="B223" s="8" t="s">
        <v>650</v>
      </c>
      <c r="C223" s="18"/>
      <c r="D223" s="37"/>
    </row>
    <row r="224" spans="2:35" ht="11.25">
      <c r="B224" s="9" t="s">
        <v>651</v>
      </c>
      <c r="C224" s="19" t="s">
        <v>439</v>
      </c>
      <c r="D224" s="38">
        <f>CEILING((AI224*1.2),5)</f>
        <v>15</v>
      </c>
      <c r="AI224" s="40">
        <v>10.42</v>
      </c>
    </row>
    <row r="225" spans="2:4" ht="14.25">
      <c r="B225" s="8" t="s">
        <v>652</v>
      </c>
      <c r="C225" s="18"/>
      <c r="D225" s="37"/>
    </row>
    <row r="226" spans="2:35" ht="11.25">
      <c r="B226" s="9" t="s">
        <v>653</v>
      </c>
      <c r="C226" s="19" t="s">
        <v>439</v>
      </c>
      <c r="D226" s="38">
        <f aca="true" t="shared" si="7" ref="D226:D243">CEILING((AI226*1.2),5)</f>
        <v>120</v>
      </c>
      <c r="AI226" s="40">
        <v>98.39</v>
      </c>
    </row>
    <row r="227" spans="2:35" ht="11.25">
      <c r="B227" s="9" t="s">
        <v>654</v>
      </c>
      <c r="C227" s="19" t="s">
        <v>439</v>
      </c>
      <c r="D227" s="38">
        <f t="shared" si="7"/>
        <v>175</v>
      </c>
      <c r="AI227" s="40">
        <v>141.99</v>
      </c>
    </row>
    <row r="228" spans="2:35" ht="11.25">
      <c r="B228" s="9" t="s">
        <v>655</v>
      </c>
      <c r="C228" s="19" t="s">
        <v>439</v>
      </c>
      <c r="D228" s="38">
        <f t="shared" si="7"/>
        <v>120</v>
      </c>
      <c r="AI228" s="40">
        <v>98.39</v>
      </c>
    </row>
    <row r="229" spans="2:35" ht="11.25">
      <c r="B229" s="9" t="s">
        <v>656</v>
      </c>
      <c r="C229" s="19" t="s">
        <v>439</v>
      </c>
      <c r="D229" s="38">
        <f t="shared" si="7"/>
        <v>140</v>
      </c>
      <c r="AI229" s="40">
        <v>115.16</v>
      </c>
    </row>
    <row r="230" spans="2:35" ht="11.25">
      <c r="B230" s="9" t="s">
        <v>657</v>
      </c>
      <c r="C230" s="19" t="s">
        <v>439</v>
      </c>
      <c r="D230" s="38">
        <f t="shared" si="7"/>
        <v>195</v>
      </c>
      <c r="AI230" s="40">
        <v>161</v>
      </c>
    </row>
    <row r="231" spans="2:35" ht="11.25">
      <c r="B231" s="9" t="s">
        <v>658</v>
      </c>
      <c r="C231" s="19" t="s">
        <v>439</v>
      </c>
      <c r="D231" s="38">
        <f t="shared" si="7"/>
        <v>140</v>
      </c>
      <c r="AI231" s="40">
        <v>115.16</v>
      </c>
    </row>
    <row r="232" spans="2:35" ht="11.25">
      <c r="B232" s="9" t="s">
        <v>659</v>
      </c>
      <c r="C232" s="19" t="s">
        <v>439</v>
      </c>
      <c r="D232" s="38">
        <f t="shared" si="7"/>
        <v>155</v>
      </c>
      <c r="AI232" s="40">
        <v>125.23</v>
      </c>
    </row>
    <row r="233" spans="2:35" ht="11.25">
      <c r="B233" s="9" t="s">
        <v>660</v>
      </c>
      <c r="C233" s="19" t="s">
        <v>439</v>
      </c>
      <c r="D233" s="38">
        <f t="shared" si="7"/>
        <v>215</v>
      </c>
      <c r="AI233" s="40">
        <v>177.77</v>
      </c>
    </row>
    <row r="234" spans="2:35" ht="11.25">
      <c r="B234" s="9" t="s">
        <v>661</v>
      </c>
      <c r="C234" s="19" t="s">
        <v>439</v>
      </c>
      <c r="D234" s="38">
        <f t="shared" si="7"/>
        <v>155</v>
      </c>
      <c r="AI234" s="40">
        <v>125.23</v>
      </c>
    </row>
    <row r="235" spans="2:35" ht="11.25">
      <c r="B235" s="9" t="s">
        <v>662</v>
      </c>
      <c r="C235" s="19" t="s">
        <v>439</v>
      </c>
      <c r="D235" s="38">
        <f t="shared" si="7"/>
        <v>165</v>
      </c>
      <c r="AI235" s="40">
        <v>134.18</v>
      </c>
    </row>
    <row r="236" spans="2:35" ht="11.25">
      <c r="B236" s="9" t="s">
        <v>663</v>
      </c>
      <c r="C236" s="19" t="s">
        <v>439</v>
      </c>
      <c r="D236" s="38">
        <f t="shared" si="7"/>
        <v>240</v>
      </c>
      <c r="AI236" s="40">
        <v>196.79</v>
      </c>
    </row>
    <row r="237" spans="2:35" ht="11.25">
      <c r="B237" s="9" t="s">
        <v>664</v>
      </c>
      <c r="C237" s="19" t="s">
        <v>439</v>
      </c>
      <c r="D237" s="38">
        <f t="shared" si="7"/>
        <v>165</v>
      </c>
      <c r="AI237" s="40">
        <v>134.18</v>
      </c>
    </row>
    <row r="238" spans="2:35" ht="11.25">
      <c r="B238" s="9" t="s">
        <v>665</v>
      </c>
      <c r="C238" s="19" t="s">
        <v>439</v>
      </c>
      <c r="D238" s="38">
        <f t="shared" si="7"/>
        <v>185</v>
      </c>
      <c r="AI238" s="40">
        <v>150.95</v>
      </c>
    </row>
    <row r="239" spans="2:35" ht="11.25">
      <c r="B239" s="9" t="s">
        <v>666</v>
      </c>
      <c r="C239" s="19" t="s">
        <v>439</v>
      </c>
      <c r="D239" s="38">
        <f t="shared" si="7"/>
        <v>260</v>
      </c>
      <c r="AI239" s="40">
        <v>213.56</v>
      </c>
    </row>
    <row r="240" spans="2:35" ht="11.25">
      <c r="B240" s="9" t="s">
        <v>667</v>
      </c>
      <c r="C240" s="19" t="s">
        <v>439</v>
      </c>
      <c r="D240" s="38">
        <f t="shared" si="7"/>
        <v>185</v>
      </c>
      <c r="AI240" s="40">
        <v>150.95</v>
      </c>
    </row>
    <row r="241" spans="2:35" ht="11.25">
      <c r="B241" s="9" t="s">
        <v>668</v>
      </c>
      <c r="C241" s="19" t="s">
        <v>439</v>
      </c>
      <c r="D241" s="38">
        <f t="shared" si="7"/>
        <v>195</v>
      </c>
      <c r="AI241" s="40">
        <v>161</v>
      </c>
    </row>
    <row r="242" spans="2:35" ht="11.25">
      <c r="B242" s="9" t="s">
        <v>669</v>
      </c>
      <c r="C242" s="19" t="s">
        <v>439</v>
      </c>
      <c r="D242" s="38">
        <f t="shared" si="7"/>
        <v>300</v>
      </c>
      <c r="AI242" s="40">
        <v>249.34</v>
      </c>
    </row>
    <row r="243" spans="2:35" ht="11.25">
      <c r="B243" s="9" t="s">
        <v>670</v>
      </c>
      <c r="C243" s="19" t="s">
        <v>439</v>
      </c>
      <c r="D243" s="38">
        <f t="shared" si="7"/>
        <v>195</v>
      </c>
      <c r="AI243" s="40">
        <v>161</v>
      </c>
    </row>
    <row r="244" spans="2:4" ht="14.25">
      <c r="B244" s="8" t="s">
        <v>671</v>
      </c>
      <c r="C244" s="18"/>
      <c r="D244" s="37"/>
    </row>
    <row r="245" spans="2:35" ht="11.25">
      <c r="B245" s="9" t="s">
        <v>672</v>
      </c>
      <c r="C245" s="19" t="s">
        <v>439</v>
      </c>
      <c r="D245" s="38">
        <f aca="true" t="shared" si="8" ref="D245:D258">CEILING((AI245*1.2),5)</f>
        <v>275</v>
      </c>
      <c r="AI245" s="40">
        <v>225.72</v>
      </c>
    </row>
    <row r="246" spans="2:35" ht="11.25">
      <c r="B246" s="9" t="s">
        <v>673</v>
      </c>
      <c r="C246" s="19" t="s">
        <v>439</v>
      </c>
      <c r="D246" s="38">
        <f t="shared" si="8"/>
        <v>125</v>
      </c>
      <c r="AI246" s="40">
        <v>101.53</v>
      </c>
    </row>
    <row r="247" spans="2:35" ht="11.25">
      <c r="B247" s="9" t="s">
        <v>674</v>
      </c>
      <c r="C247" s="19" t="s">
        <v>439</v>
      </c>
      <c r="D247" s="38">
        <f t="shared" si="8"/>
        <v>495</v>
      </c>
      <c r="AI247" s="40">
        <v>409.34</v>
      </c>
    </row>
    <row r="248" spans="2:35" ht="11.25">
      <c r="B248" s="9" t="s">
        <v>675</v>
      </c>
      <c r="C248" s="19" t="s">
        <v>439</v>
      </c>
      <c r="D248" s="38">
        <f t="shared" si="8"/>
        <v>140</v>
      </c>
      <c r="AI248" s="40">
        <v>114.49</v>
      </c>
    </row>
    <row r="249" spans="2:35" ht="11.25">
      <c r="B249" s="9" t="s">
        <v>676</v>
      </c>
      <c r="C249" s="19" t="s">
        <v>439</v>
      </c>
      <c r="D249" s="38">
        <f t="shared" si="8"/>
        <v>260</v>
      </c>
      <c r="AI249" s="40">
        <v>212.76</v>
      </c>
    </row>
    <row r="250" spans="2:35" ht="11.25">
      <c r="B250" s="9" t="s">
        <v>677</v>
      </c>
      <c r="C250" s="19" t="s">
        <v>439</v>
      </c>
      <c r="D250" s="38">
        <f t="shared" si="8"/>
        <v>150</v>
      </c>
      <c r="AI250" s="40">
        <v>123.14</v>
      </c>
    </row>
    <row r="251" spans="2:35" ht="11.25">
      <c r="B251" s="9" t="s">
        <v>678</v>
      </c>
      <c r="C251" s="19" t="s">
        <v>439</v>
      </c>
      <c r="D251" s="38">
        <f t="shared" si="8"/>
        <v>295</v>
      </c>
      <c r="AI251" s="40">
        <v>245.16</v>
      </c>
    </row>
    <row r="252" spans="2:35" ht="11.25">
      <c r="B252" s="9" t="s">
        <v>679</v>
      </c>
      <c r="C252" s="19" t="s">
        <v>439</v>
      </c>
      <c r="D252" s="38">
        <f t="shared" si="8"/>
        <v>550</v>
      </c>
      <c r="AI252" s="40">
        <v>457.92</v>
      </c>
    </row>
    <row r="253" spans="2:35" ht="11.25">
      <c r="B253" s="9" t="s">
        <v>680</v>
      </c>
      <c r="C253" s="19" t="s">
        <v>439</v>
      </c>
      <c r="D253" s="38">
        <f t="shared" si="8"/>
        <v>230</v>
      </c>
      <c r="AI253" s="40">
        <v>187.93</v>
      </c>
    </row>
    <row r="254" spans="2:35" ht="11.25">
      <c r="B254" s="9" t="s">
        <v>681</v>
      </c>
      <c r="C254" s="19" t="s">
        <v>439</v>
      </c>
      <c r="D254" s="38">
        <f t="shared" si="8"/>
        <v>700</v>
      </c>
      <c r="AI254" s="40">
        <v>581.05</v>
      </c>
    </row>
    <row r="255" spans="2:35" ht="11.25">
      <c r="B255" s="9" t="s">
        <v>682</v>
      </c>
      <c r="C255" s="19" t="s">
        <v>439</v>
      </c>
      <c r="D255" s="38">
        <f t="shared" si="8"/>
        <v>770</v>
      </c>
      <c r="AI255" s="40">
        <v>638.28</v>
      </c>
    </row>
    <row r="256" spans="2:35" ht="11.25">
      <c r="B256" s="9" t="s">
        <v>683</v>
      </c>
      <c r="C256" s="19" t="s">
        <v>439</v>
      </c>
      <c r="D256" s="38">
        <f t="shared" si="8"/>
        <v>365</v>
      </c>
      <c r="AI256" s="40">
        <v>302.42</v>
      </c>
    </row>
    <row r="257" spans="2:35" ht="11.25">
      <c r="B257" s="9" t="s">
        <v>684</v>
      </c>
      <c r="C257" s="19" t="s">
        <v>439</v>
      </c>
      <c r="D257" s="38">
        <f t="shared" si="8"/>
        <v>455</v>
      </c>
      <c r="AI257" s="40">
        <v>375.85</v>
      </c>
    </row>
    <row r="258" spans="2:35" ht="11.25">
      <c r="B258" s="9" t="s">
        <v>685</v>
      </c>
      <c r="C258" s="19" t="s">
        <v>439</v>
      </c>
      <c r="D258" s="38">
        <f t="shared" si="8"/>
        <v>180</v>
      </c>
      <c r="AI258" s="40">
        <v>149.05</v>
      </c>
    </row>
    <row r="259" spans="2:4" ht="14.25">
      <c r="B259" s="8" t="s">
        <v>686</v>
      </c>
      <c r="C259" s="18"/>
      <c r="D259" s="37"/>
    </row>
    <row r="260" spans="2:35" ht="11.25">
      <c r="B260" s="9" t="s">
        <v>687</v>
      </c>
      <c r="C260" s="19" t="s">
        <v>439</v>
      </c>
      <c r="D260" s="38">
        <f aca="true" t="shared" si="9" ref="D260:D265">CEILING((AI260*1.2),5)</f>
        <v>505</v>
      </c>
      <c r="AI260" s="40">
        <v>417</v>
      </c>
    </row>
    <row r="261" spans="2:35" ht="11.25">
      <c r="B261" s="9" t="s">
        <v>688</v>
      </c>
      <c r="C261" s="19" t="s">
        <v>439</v>
      </c>
      <c r="D261" s="38">
        <f t="shared" si="9"/>
        <v>505</v>
      </c>
      <c r="AI261" s="40">
        <v>417</v>
      </c>
    </row>
    <row r="262" spans="2:35" ht="11.25">
      <c r="B262" s="9" t="s">
        <v>689</v>
      </c>
      <c r="C262" s="19" t="s">
        <v>439</v>
      </c>
      <c r="D262" s="38">
        <f t="shared" si="9"/>
        <v>505</v>
      </c>
      <c r="AI262" s="40">
        <v>417</v>
      </c>
    </row>
    <row r="263" spans="2:35" ht="11.25">
      <c r="B263" s="9" t="s">
        <v>690</v>
      </c>
      <c r="C263" s="19" t="s">
        <v>439</v>
      </c>
      <c r="D263" s="38">
        <f t="shared" si="9"/>
        <v>520</v>
      </c>
      <c r="AI263" s="40">
        <v>433</v>
      </c>
    </row>
    <row r="264" spans="2:35" ht="11.25">
      <c r="B264" s="9" t="s">
        <v>691</v>
      </c>
      <c r="C264" s="19" t="s">
        <v>439</v>
      </c>
      <c r="D264" s="38">
        <f t="shared" si="9"/>
        <v>520</v>
      </c>
      <c r="AI264" s="40">
        <v>433</v>
      </c>
    </row>
    <row r="265" spans="2:35" ht="11.25">
      <c r="B265" s="9" t="s">
        <v>692</v>
      </c>
      <c r="C265" s="19" t="s">
        <v>439</v>
      </c>
      <c r="D265" s="38">
        <f t="shared" si="9"/>
        <v>485</v>
      </c>
      <c r="AI265" s="40">
        <v>401</v>
      </c>
    </row>
    <row r="266" spans="2:4" ht="14.25">
      <c r="B266" s="8" t="s">
        <v>693</v>
      </c>
      <c r="C266" s="18"/>
      <c r="D266" s="37"/>
    </row>
    <row r="267" spans="2:35" ht="11.25">
      <c r="B267" s="9" t="s">
        <v>694</v>
      </c>
      <c r="C267" s="19" t="s">
        <v>439</v>
      </c>
      <c r="D267" s="38">
        <f>CEILING((AI267*1.2),5)</f>
        <v>70</v>
      </c>
      <c r="AI267" s="40">
        <v>57</v>
      </c>
    </row>
    <row r="268" spans="2:35" ht="11.25">
      <c r="B268" s="9" t="s">
        <v>695</v>
      </c>
      <c r="C268" s="19" t="s">
        <v>439</v>
      </c>
      <c r="D268" s="38">
        <f>CEILING((AI268*1.2),5)</f>
        <v>115</v>
      </c>
      <c r="AI268" s="40">
        <v>94</v>
      </c>
    </row>
    <row r="269" spans="2:35" ht="11.25">
      <c r="B269" s="9" t="s">
        <v>696</v>
      </c>
      <c r="C269" s="19" t="s">
        <v>439</v>
      </c>
      <c r="D269" s="38">
        <f>CEILING((AI269*1.2),5)</f>
        <v>10</v>
      </c>
      <c r="AI269" s="40">
        <v>5</v>
      </c>
    </row>
    <row r="270" spans="2:35" ht="11.25">
      <c r="B270" s="9" t="s">
        <v>697</v>
      </c>
      <c r="C270" s="19" t="s">
        <v>439</v>
      </c>
      <c r="D270" s="38">
        <f>CEILING((AI270*1.2),5)</f>
        <v>5</v>
      </c>
      <c r="AI270" s="40">
        <v>3</v>
      </c>
    </row>
    <row r="271" spans="2:35" ht="11.25">
      <c r="B271" s="9" t="s">
        <v>698</v>
      </c>
      <c r="C271" s="19" t="s">
        <v>439</v>
      </c>
      <c r="D271" s="38">
        <f>CEILING((AI271*1.2),5)</f>
        <v>140</v>
      </c>
      <c r="AI271" s="40">
        <v>114</v>
      </c>
    </row>
    <row r="272" spans="2:4" ht="14.25">
      <c r="B272" s="8" t="s">
        <v>699</v>
      </c>
      <c r="C272" s="18"/>
      <c r="D272" s="37"/>
    </row>
    <row r="273" spans="2:35" ht="11.25">
      <c r="B273" s="9" t="s">
        <v>700</v>
      </c>
      <c r="C273" s="19" t="s">
        <v>439</v>
      </c>
      <c r="D273" s="38">
        <f aca="true" t="shared" si="10" ref="D273:D285">CEILING((AI273*1.2),5)</f>
        <v>85</v>
      </c>
      <c r="AI273" s="40">
        <v>70.69</v>
      </c>
    </row>
    <row r="274" spans="2:35" ht="11.25">
      <c r="B274" s="9" t="s">
        <v>701</v>
      </c>
      <c r="C274" s="19" t="s">
        <v>439</v>
      </c>
      <c r="D274" s="38">
        <f t="shared" si="10"/>
        <v>145</v>
      </c>
      <c r="AI274" s="40">
        <v>117.41</v>
      </c>
    </row>
    <row r="275" spans="2:35" ht="11.25">
      <c r="B275" s="9" t="s">
        <v>702</v>
      </c>
      <c r="C275" s="19" t="s">
        <v>439</v>
      </c>
      <c r="D275" s="38">
        <f t="shared" si="10"/>
        <v>120</v>
      </c>
      <c r="AI275" s="40">
        <v>99.43</v>
      </c>
    </row>
    <row r="276" spans="2:35" ht="11.25">
      <c r="B276" s="9" t="s">
        <v>703</v>
      </c>
      <c r="C276" s="19" t="s">
        <v>439</v>
      </c>
      <c r="D276" s="38">
        <f t="shared" si="10"/>
        <v>145</v>
      </c>
      <c r="AI276" s="40">
        <v>120.08</v>
      </c>
    </row>
    <row r="277" spans="2:35" ht="11.25">
      <c r="B277" s="9" t="s">
        <v>704</v>
      </c>
      <c r="C277" s="19" t="s">
        <v>439</v>
      </c>
      <c r="D277" s="38">
        <f t="shared" si="10"/>
        <v>145</v>
      </c>
      <c r="AI277" s="40">
        <v>120.08</v>
      </c>
    </row>
    <row r="278" spans="2:35" ht="11.25">
      <c r="B278" s="9" t="s">
        <v>705</v>
      </c>
      <c r="C278" s="19" t="s">
        <v>439</v>
      </c>
      <c r="D278" s="38">
        <f t="shared" si="10"/>
        <v>145</v>
      </c>
      <c r="AI278" s="40">
        <v>120.08</v>
      </c>
    </row>
    <row r="279" spans="2:35" ht="11.25">
      <c r="B279" s="9" t="s">
        <v>706</v>
      </c>
      <c r="C279" s="19" t="s">
        <v>439</v>
      </c>
      <c r="D279" s="38">
        <f t="shared" si="10"/>
        <v>145</v>
      </c>
      <c r="AI279" s="40">
        <v>117.41</v>
      </c>
    </row>
    <row r="280" spans="2:35" ht="11.25">
      <c r="B280" s="9" t="s">
        <v>707</v>
      </c>
      <c r="C280" s="19" t="s">
        <v>439</v>
      </c>
      <c r="D280" s="38">
        <f t="shared" si="10"/>
        <v>110</v>
      </c>
      <c r="AI280" s="40">
        <v>88.65</v>
      </c>
    </row>
    <row r="281" spans="2:35" ht="11.25">
      <c r="B281" s="9" t="s">
        <v>708</v>
      </c>
      <c r="C281" s="19" t="s">
        <v>439</v>
      </c>
      <c r="D281" s="38">
        <f t="shared" si="10"/>
        <v>120</v>
      </c>
      <c r="AI281" s="40">
        <v>98.24</v>
      </c>
    </row>
    <row r="282" spans="2:35" ht="11.25">
      <c r="B282" s="9" t="s">
        <v>709</v>
      </c>
      <c r="C282" s="19" t="s">
        <v>439</v>
      </c>
      <c r="D282" s="38">
        <f t="shared" si="10"/>
        <v>155</v>
      </c>
      <c r="AI282" s="40">
        <v>126.98</v>
      </c>
    </row>
    <row r="283" spans="2:35" ht="11.25">
      <c r="B283" s="9" t="s">
        <v>710</v>
      </c>
      <c r="C283" s="19" t="s">
        <v>439</v>
      </c>
      <c r="D283" s="38">
        <f t="shared" si="10"/>
        <v>155</v>
      </c>
      <c r="AI283" s="40">
        <v>126.98</v>
      </c>
    </row>
    <row r="284" spans="2:35" ht="11.25">
      <c r="B284" s="9" t="s">
        <v>711</v>
      </c>
      <c r="C284" s="19" t="s">
        <v>439</v>
      </c>
      <c r="D284" s="38">
        <f t="shared" si="10"/>
        <v>110</v>
      </c>
      <c r="AI284" s="40">
        <v>88.65</v>
      </c>
    </row>
    <row r="285" spans="2:35" ht="11.25">
      <c r="B285" s="9" t="s">
        <v>712</v>
      </c>
      <c r="C285" s="19" t="s">
        <v>439</v>
      </c>
      <c r="D285" s="38">
        <f t="shared" si="10"/>
        <v>130</v>
      </c>
      <c r="AI285" s="40">
        <v>105.43</v>
      </c>
    </row>
    <row r="286" spans="2:4" ht="14.25">
      <c r="B286" s="8" t="s">
        <v>713</v>
      </c>
      <c r="C286" s="18"/>
      <c r="D286" s="37"/>
    </row>
    <row r="287" spans="2:35" ht="11.25">
      <c r="B287" s="9" t="s">
        <v>714</v>
      </c>
      <c r="C287" s="19" t="s">
        <v>439</v>
      </c>
      <c r="D287" s="38">
        <f aca="true" t="shared" si="11" ref="D287:D307">CEILING((AI287*1.2),5)</f>
        <v>30</v>
      </c>
      <c r="AI287" s="40">
        <v>25</v>
      </c>
    </row>
    <row r="288" spans="2:35" ht="11.25">
      <c r="B288" s="9" t="s">
        <v>715</v>
      </c>
      <c r="C288" s="19" t="s">
        <v>439</v>
      </c>
      <c r="D288" s="38">
        <f t="shared" si="11"/>
        <v>30</v>
      </c>
      <c r="AI288" s="40">
        <v>25</v>
      </c>
    </row>
    <row r="289" spans="2:35" ht="11.25">
      <c r="B289" s="9" t="s">
        <v>716</v>
      </c>
      <c r="C289" s="19" t="s">
        <v>439</v>
      </c>
      <c r="D289" s="38">
        <f t="shared" si="11"/>
        <v>30</v>
      </c>
      <c r="AI289" s="40">
        <v>25</v>
      </c>
    </row>
    <row r="290" spans="2:35" ht="11.25">
      <c r="B290" s="9" t="s">
        <v>717</v>
      </c>
      <c r="C290" s="19" t="s">
        <v>439</v>
      </c>
      <c r="D290" s="38">
        <f t="shared" si="11"/>
        <v>90</v>
      </c>
      <c r="AI290" s="40">
        <v>75</v>
      </c>
    </row>
    <row r="291" spans="2:35" ht="11.25">
      <c r="B291" s="9" t="s">
        <v>718</v>
      </c>
      <c r="C291" s="19" t="s">
        <v>439</v>
      </c>
      <c r="D291" s="38">
        <f t="shared" si="11"/>
        <v>30</v>
      </c>
      <c r="AI291" s="40">
        <v>25</v>
      </c>
    </row>
    <row r="292" spans="2:35" ht="11.25">
      <c r="B292" s="9" t="s">
        <v>719</v>
      </c>
      <c r="C292" s="19" t="s">
        <v>439</v>
      </c>
      <c r="D292" s="38">
        <f t="shared" si="11"/>
        <v>90</v>
      </c>
      <c r="AI292" s="40">
        <v>75</v>
      </c>
    </row>
    <row r="293" spans="2:35" ht="11.25">
      <c r="B293" s="9" t="s">
        <v>720</v>
      </c>
      <c r="C293" s="19" t="s">
        <v>439</v>
      </c>
      <c r="D293" s="38">
        <f t="shared" si="11"/>
        <v>30</v>
      </c>
      <c r="AI293" s="40">
        <v>25</v>
      </c>
    </row>
    <row r="294" spans="2:35" ht="11.25">
      <c r="B294" s="9" t="s">
        <v>721</v>
      </c>
      <c r="C294" s="19" t="s">
        <v>439</v>
      </c>
      <c r="D294" s="38">
        <f t="shared" si="11"/>
        <v>90</v>
      </c>
      <c r="AI294" s="40">
        <v>75</v>
      </c>
    </row>
    <row r="295" spans="2:35" ht="11.25">
      <c r="B295" s="9" t="s">
        <v>722</v>
      </c>
      <c r="C295" s="19" t="s">
        <v>439</v>
      </c>
      <c r="D295" s="38">
        <f t="shared" si="11"/>
        <v>30</v>
      </c>
      <c r="AI295" s="40">
        <v>25</v>
      </c>
    </row>
    <row r="296" spans="2:35" ht="11.25">
      <c r="B296" s="9" t="s">
        <v>723</v>
      </c>
      <c r="C296" s="19" t="s">
        <v>439</v>
      </c>
      <c r="D296" s="38">
        <f t="shared" si="11"/>
        <v>30</v>
      </c>
      <c r="AI296" s="40">
        <v>25</v>
      </c>
    </row>
    <row r="297" spans="2:35" ht="11.25">
      <c r="B297" s="9" t="s">
        <v>724</v>
      </c>
      <c r="C297" s="19" t="s">
        <v>439</v>
      </c>
      <c r="D297" s="38">
        <f t="shared" si="11"/>
        <v>90</v>
      </c>
      <c r="AI297" s="40">
        <v>75</v>
      </c>
    </row>
    <row r="298" spans="2:35" ht="11.25">
      <c r="B298" s="9" t="s">
        <v>725</v>
      </c>
      <c r="C298" s="19" t="s">
        <v>439</v>
      </c>
      <c r="D298" s="38">
        <f t="shared" si="11"/>
        <v>30</v>
      </c>
      <c r="AI298" s="40">
        <v>25</v>
      </c>
    </row>
    <row r="299" spans="2:35" ht="11.25">
      <c r="B299" s="9" t="s">
        <v>726</v>
      </c>
      <c r="C299" s="19" t="s">
        <v>439</v>
      </c>
      <c r="D299" s="38">
        <f t="shared" si="11"/>
        <v>90</v>
      </c>
      <c r="AI299" s="40">
        <v>75</v>
      </c>
    </row>
    <row r="300" spans="2:35" ht="11.25">
      <c r="B300" s="9" t="s">
        <v>727</v>
      </c>
      <c r="C300" s="19" t="s">
        <v>439</v>
      </c>
      <c r="D300" s="38">
        <f t="shared" si="11"/>
        <v>30</v>
      </c>
      <c r="AI300" s="40">
        <v>25</v>
      </c>
    </row>
    <row r="301" spans="2:35" ht="11.25">
      <c r="B301" s="9" t="s">
        <v>728</v>
      </c>
      <c r="C301" s="19" t="s">
        <v>439</v>
      </c>
      <c r="D301" s="38">
        <f t="shared" si="11"/>
        <v>90</v>
      </c>
      <c r="AI301" s="40">
        <v>75</v>
      </c>
    </row>
    <row r="302" spans="2:35" ht="11.25">
      <c r="B302" s="9" t="s">
        <v>729</v>
      </c>
      <c r="C302" s="19" t="s">
        <v>439</v>
      </c>
      <c r="D302" s="38">
        <f t="shared" si="11"/>
        <v>30</v>
      </c>
      <c r="AI302" s="40">
        <v>25</v>
      </c>
    </row>
    <row r="303" spans="2:35" ht="11.25">
      <c r="B303" s="9" t="s">
        <v>730</v>
      </c>
      <c r="C303" s="19" t="s">
        <v>439</v>
      </c>
      <c r="D303" s="38">
        <f t="shared" si="11"/>
        <v>90</v>
      </c>
      <c r="AI303" s="40">
        <v>75</v>
      </c>
    </row>
    <row r="304" spans="2:35" ht="11.25">
      <c r="B304" s="9" t="s">
        <v>731</v>
      </c>
      <c r="C304" s="19" t="s">
        <v>439</v>
      </c>
      <c r="D304" s="38">
        <f t="shared" si="11"/>
        <v>30</v>
      </c>
      <c r="AI304" s="40">
        <v>25</v>
      </c>
    </row>
    <row r="305" spans="2:35" ht="11.25">
      <c r="B305" s="9" t="s">
        <v>732</v>
      </c>
      <c r="C305" s="19" t="s">
        <v>439</v>
      </c>
      <c r="D305" s="38">
        <f t="shared" si="11"/>
        <v>90</v>
      </c>
      <c r="AI305" s="40">
        <v>75</v>
      </c>
    </row>
    <row r="306" spans="2:35" ht="22.5">
      <c r="B306" s="9" t="s">
        <v>733</v>
      </c>
      <c r="C306" s="19" t="s">
        <v>439</v>
      </c>
      <c r="D306" s="38">
        <f t="shared" si="11"/>
        <v>30</v>
      </c>
      <c r="AI306" s="40">
        <v>25</v>
      </c>
    </row>
    <row r="307" spans="2:35" ht="22.5">
      <c r="B307" s="9" t="s">
        <v>734</v>
      </c>
      <c r="C307" s="19" t="s">
        <v>439</v>
      </c>
      <c r="D307" s="38">
        <f t="shared" si="11"/>
        <v>90</v>
      </c>
      <c r="AI307" s="40">
        <v>75</v>
      </c>
    </row>
    <row r="308" spans="2:4" ht="14.25">
      <c r="B308" s="8" t="s">
        <v>735</v>
      </c>
      <c r="C308" s="18"/>
      <c r="D308" s="37"/>
    </row>
    <row r="309" spans="2:35" ht="11.25">
      <c r="B309" s="9" t="s">
        <v>736</v>
      </c>
      <c r="C309" s="19" t="s">
        <v>439</v>
      </c>
      <c r="D309" s="38">
        <f aca="true" t="shared" si="12" ref="D309:D372">CEILING((AI309*1.2),5)</f>
        <v>115</v>
      </c>
      <c r="AI309" s="40">
        <v>95</v>
      </c>
    </row>
    <row r="310" spans="2:35" ht="11.25">
      <c r="B310" s="9" t="s">
        <v>737</v>
      </c>
      <c r="C310" s="19" t="s">
        <v>439</v>
      </c>
      <c r="D310" s="38">
        <f t="shared" si="12"/>
        <v>25</v>
      </c>
      <c r="AI310" s="40">
        <v>20</v>
      </c>
    </row>
    <row r="311" spans="2:35" ht="11.25">
      <c r="B311" s="9" t="s">
        <v>738</v>
      </c>
      <c r="C311" s="19" t="s">
        <v>439</v>
      </c>
      <c r="D311" s="38">
        <f t="shared" si="12"/>
        <v>25</v>
      </c>
      <c r="AI311" s="40">
        <v>20</v>
      </c>
    </row>
    <row r="312" spans="2:35" ht="11.25">
      <c r="B312" s="9" t="s">
        <v>739</v>
      </c>
      <c r="C312" s="19" t="s">
        <v>439</v>
      </c>
      <c r="D312" s="38">
        <f t="shared" si="12"/>
        <v>45</v>
      </c>
      <c r="AI312" s="40">
        <v>35</v>
      </c>
    </row>
    <row r="313" spans="2:35" ht="11.25">
      <c r="B313" s="9" t="s">
        <v>740</v>
      </c>
      <c r="C313" s="19" t="s">
        <v>439</v>
      </c>
      <c r="D313" s="38">
        <f t="shared" si="12"/>
        <v>85</v>
      </c>
      <c r="AI313" s="40">
        <v>70</v>
      </c>
    </row>
    <row r="314" spans="2:35" ht="11.25">
      <c r="B314" s="9" t="s">
        <v>741</v>
      </c>
      <c r="C314" s="19" t="s">
        <v>439</v>
      </c>
      <c r="D314" s="38">
        <f t="shared" si="12"/>
        <v>115</v>
      </c>
      <c r="AI314" s="40">
        <v>95</v>
      </c>
    </row>
    <row r="315" spans="2:35" ht="11.25">
      <c r="B315" s="9" t="s">
        <v>742</v>
      </c>
      <c r="C315" s="19" t="s">
        <v>439</v>
      </c>
      <c r="D315" s="38">
        <f t="shared" si="12"/>
        <v>25</v>
      </c>
      <c r="AI315" s="40">
        <v>20</v>
      </c>
    </row>
    <row r="316" spans="2:35" ht="11.25">
      <c r="B316" s="9" t="s">
        <v>743</v>
      </c>
      <c r="C316" s="19" t="s">
        <v>439</v>
      </c>
      <c r="D316" s="38">
        <f t="shared" si="12"/>
        <v>85</v>
      </c>
      <c r="AI316" s="40">
        <v>70</v>
      </c>
    </row>
    <row r="317" spans="2:35" ht="11.25">
      <c r="B317" s="9" t="s">
        <v>744</v>
      </c>
      <c r="C317" s="19" t="s">
        <v>439</v>
      </c>
      <c r="D317" s="38">
        <f t="shared" si="12"/>
        <v>115</v>
      </c>
      <c r="AI317" s="40">
        <v>95</v>
      </c>
    </row>
    <row r="318" spans="2:35" ht="11.25">
      <c r="B318" s="9" t="s">
        <v>745</v>
      </c>
      <c r="C318" s="19" t="s">
        <v>439</v>
      </c>
      <c r="D318" s="38">
        <f t="shared" si="12"/>
        <v>25</v>
      </c>
      <c r="AI318" s="40">
        <v>20</v>
      </c>
    </row>
    <row r="319" spans="2:35" ht="11.25">
      <c r="B319" s="9" t="s">
        <v>746</v>
      </c>
      <c r="C319" s="19" t="s">
        <v>439</v>
      </c>
      <c r="D319" s="38">
        <f t="shared" si="12"/>
        <v>25</v>
      </c>
      <c r="AI319" s="40">
        <v>20</v>
      </c>
    </row>
    <row r="320" spans="2:35" ht="11.25">
      <c r="B320" s="9" t="s">
        <v>747</v>
      </c>
      <c r="C320" s="19" t="s">
        <v>439</v>
      </c>
      <c r="D320" s="38">
        <f t="shared" si="12"/>
        <v>85</v>
      </c>
      <c r="AI320" s="40">
        <v>70</v>
      </c>
    </row>
    <row r="321" spans="2:35" ht="11.25">
      <c r="B321" s="9" t="s">
        <v>748</v>
      </c>
      <c r="C321" s="19" t="s">
        <v>439</v>
      </c>
      <c r="D321" s="38">
        <f t="shared" si="12"/>
        <v>115</v>
      </c>
      <c r="AI321" s="40">
        <v>95</v>
      </c>
    </row>
    <row r="322" spans="2:35" ht="11.25">
      <c r="B322" s="9" t="s">
        <v>749</v>
      </c>
      <c r="C322" s="19" t="s">
        <v>439</v>
      </c>
      <c r="D322" s="38">
        <f t="shared" si="12"/>
        <v>25</v>
      </c>
      <c r="AI322" s="40">
        <v>20</v>
      </c>
    </row>
    <row r="323" spans="2:35" ht="11.25">
      <c r="B323" s="9" t="s">
        <v>750</v>
      </c>
      <c r="C323" s="19" t="s">
        <v>439</v>
      </c>
      <c r="D323" s="38">
        <f t="shared" si="12"/>
        <v>85</v>
      </c>
      <c r="AI323" s="40">
        <v>70</v>
      </c>
    </row>
    <row r="324" spans="2:35" ht="11.25">
      <c r="B324" s="9" t="s">
        <v>751</v>
      </c>
      <c r="C324" s="19" t="s">
        <v>439</v>
      </c>
      <c r="D324" s="38">
        <f t="shared" si="12"/>
        <v>115</v>
      </c>
      <c r="AI324" s="40">
        <v>95</v>
      </c>
    </row>
    <row r="325" spans="2:35" ht="11.25">
      <c r="B325" s="9" t="s">
        <v>752</v>
      </c>
      <c r="C325" s="19" t="s">
        <v>439</v>
      </c>
      <c r="D325" s="38">
        <f t="shared" si="12"/>
        <v>25</v>
      </c>
      <c r="AI325" s="40">
        <v>20</v>
      </c>
    </row>
    <row r="326" spans="2:35" ht="11.25">
      <c r="B326" s="9" t="s">
        <v>753</v>
      </c>
      <c r="C326" s="19" t="s">
        <v>439</v>
      </c>
      <c r="D326" s="38">
        <f t="shared" si="12"/>
        <v>115</v>
      </c>
      <c r="AI326" s="40">
        <v>95</v>
      </c>
    </row>
    <row r="327" spans="2:35" ht="11.25">
      <c r="B327" s="9" t="s">
        <v>754</v>
      </c>
      <c r="C327" s="19" t="s">
        <v>439</v>
      </c>
      <c r="D327" s="38">
        <f t="shared" si="12"/>
        <v>85</v>
      </c>
      <c r="AI327" s="40">
        <v>70</v>
      </c>
    </row>
    <row r="328" spans="2:35" ht="11.25">
      <c r="B328" s="9" t="s">
        <v>755</v>
      </c>
      <c r="C328" s="19" t="s">
        <v>439</v>
      </c>
      <c r="D328" s="38">
        <f t="shared" si="12"/>
        <v>115</v>
      </c>
      <c r="AI328" s="40">
        <v>95</v>
      </c>
    </row>
    <row r="329" spans="2:35" ht="11.25">
      <c r="B329" s="9" t="s">
        <v>756</v>
      </c>
      <c r="C329" s="19" t="s">
        <v>439</v>
      </c>
      <c r="D329" s="38">
        <f t="shared" si="12"/>
        <v>45</v>
      </c>
      <c r="AI329" s="40">
        <v>35</v>
      </c>
    </row>
    <row r="330" spans="2:35" ht="11.25">
      <c r="B330" s="9" t="s">
        <v>757</v>
      </c>
      <c r="C330" s="19" t="s">
        <v>439</v>
      </c>
      <c r="D330" s="38">
        <f t="shared" si="12"/>
        <v>85</v>
      </c>
      <c r="AI330" s="40">
        <v>70</v>
      </c>
    </row>
    <row r="331" spans="2:35" ht="11.25">
      <c r="B331" s="9" t="s">
        <v>758</v>
      </c>
      <c r="C331" s="19" t="s">
        <v>439</v>
      </c>
      <c r="D331" s="38">
        <f t="shared" si="12"/>
        <v>115</v>
      </c>
      <c r="AI331" s="40">
        <v>95</v>
      </c>
    </row>
    <row r="332" spans="2:35" ht="11.25">
      <c r="B332" s="9" t="s">
        <v>759</v>
      </c>
      <c r="C332" s="19" t="s">
        <v>439</v>
      </c>
      <c r="D332" s="38">
        <f t="shared" si="12"/>
        <v>25</v>
      </c>
      <c r="AI332" s="40">
        <v>20</v>
      </c>
    </row>
    <row r="333" spans="2:35" ht="11.25">
      <c r="B333" s="9" t="s">
        <v>760</v>
      </c>
      <c r="C333" s="19" t="s">
        <v>439</v>
      </c>
      <c r="D333" s="38">
        <f t="shared" si="12"/>
        <v>45</v>
      </c>
      <c r="AI333" s="40">
        <v>35</v>
      </c>
    </row>
    <row r="334" spans="2:35" ht="11.25">
      <c r="B334" s="9" t="s">
        <v>761</v>
      </c>
      <c r="C334" s="19" t="s">
        <v>439</v>
      </c>
      <c r="D334" s="38">
        <f t="shared" si="12"/>
        <v>60</v>
      </c>
      <c r="AI334" s="40">
        <v>50</v>
      </c>
    </row>
    <row r="335" spans="2:35" ht="11.25">
      <c r="B335" s="9" t="s">
        <v>762</v>
      </c>
      <c r="C335" s="19" t="s">
        <v>439</v>
      </c>
      <c r="D335" s="38">
        <f t="shared" si="12"/>
        <v>85</v>
      </c>
      <c r="AI335" s="40">
        <v>70</v>
      </c>
    </row>
    <row r="336" spans="2:35" ht="11.25">
      <c r="B336" s="9" t="s">
        <v>763</v>
      </c>
      <c r="C336" s="19" t="s">
        <v>439</v>
      </c>
      <c r="D336" s="38">
        <f t="shared" si="12"/>
        <v>115</v>
      </c>
      <c r="AI336" s="40">
        <v>95</v>
      </c>
    </row>
    <row r="337" spans="2:35" ht="11.25">
      <c r="B337" s="9" t="s">
        <v>764</v>
      </c>
      <c r="C337" s="19" t="s">
        <v>439</v>
      </c>
      <c r="D337" s="38">
        <f t="shared" si="12"/>
        <v>25</v>
      </c>
      <c r="AI337" s="40">
        <v>20</v>
      </c>
    </row>
    <row r="338" spans="2:35" ht="11.25">
      <c r="B338" s="9" t="s">
        <v>765</v>
      </c>
      <c r="C338" s="19" t="s">
        <v>439</v>
      </c>
      <c r="D338" s="38">
        <f t="shared" si="12"/>
        <v>45</v>
      </c>
      <c r="AI338" s="40">
        <v>35</v>
      </c>
    </row>
    <row r="339" spans="2:35" ht="11.25">
      <c r="B339" s="9" t="s">
        <v>766</v>
      </c>
      <c r="C339" s="19" t="s">
        <v>439</v>
      </c>
      <c r="D339" s="38">
        <f t="shared" si="12"/>
        <v>60</v>
      </c>
      <c r="AI339" s="40">
        <v>50</v>
      </c>
    </row>
    <row r="340" spans="2:35" ht="11.25">
      <c r="B340" s="9" t="s">
        <v>767</v>
      </c>
      <c r="C340" s="19" t="s">
        <v>439</v>
      </c>
      <c r="D340" s="38">
        <f t="shared" si="12"/>
        <v>85</v>
      </c>
      <c r="AI340" s="40">
        <v>70</v>
      </c>
    </row>
    <row r="341" spans="2:35" ht="11.25">
      <c r="B341" s="9" t="s">
        <v>768</v>
      </c>
      <c r="C341" s="19" t="s">
        <v>439</v>
      </c>
      <c r="D341" s="38">
        <f t="shared" si="12"/>
        <v>115</v>
      </c>
      <c r="AI341" s="40">
        <v>95</v>
      </c>
    </row>
    <row r="342" spans="2:35" ht="11.25">
      <c r="B342" s="9" t="s">
        <v>769</v>
      </c>
      <c r="C342" s="19" t="s">
        <v>439</v>
      </c>
      <c r="D342" s="38">
        <f t="shared" si="12"/>
        <v>25</v>
      </c>
      <c r="AI342" s="40">
        <v>20</v>
      </c>
    </row>
    <row r="343" spans="2:35" ht="11.25">
      <c r="B343" s="9" t="s">
        <v>770</v>
      </c>
      <c r="C343" s="19" t="s">
        <v>439</v>
      </c>
      <c r="D343" s="38">
        <f t="shared" si="12"/>
        <v>45</v>
      </c>
      <c r="AI343" s="40">
        <v>35</v>
      </c>
    </row>
    <row r="344" spans="2:35" ht="11.25">
      <c r="B344" s="9" t="s">
        <v>771</v>
      </c>
      <c r="C344" s="19" t="s">
        <v>439</v>
      </c>
      <c r="D344" s="38">
        <f t="shared" si="12"/>
        <v>85</v>
      </c>
      <c r="AI344" s="40">
        <v>70</v>
      </c>
    </row>
    <row r="345" spans="2:35" ht="11.25">
      <c r="B345" s="9" t="s">
        <v>772</v>
      </c>
      <c r="C345" s="19" t="s">
        <v>439</v>
      </c>
      <c r="D345" s="38">
        <f t="shared" si="12"/>
        <v>115</v>
      </c>
      <c r="AI345" s="40">
        <v>95</v>
      </c>
    </row>
    <row r="346" spans="2:35" ht="11.25">
      <c r="B346" s="9" t="s">
        <v>773</v>
      </c>
      <c r="C346" s="19" t="s">
        <v>439</v>
      </c>
      <c r="D346" s="38">
        <f t="shared" si="12"/>
        <v>35</v>
      </c>
      <c r="AI346" s="40">
        <v>29</v>
      </c>
    </row>
    <row r="347" spans="2:35" ht="11.25">
      <c r="B347" s="9" t="s">
        <v>774</v>
      </c>
      <c r="C347" s="19" t="s">
        <v>439</v>
      </c>
      <c r="D347" s="38">
        <f t="shared" si="12"/>
        <v>25</v>
      </c>
      <c r="AI347" s="40">
        <v>20</v>
      </c>
    </row>
    <row r="348" spans="2:35" ht="11.25">
      <c r="B348" s="9" t="s">
        <v>775</v>
      </c>
      <c r="C348" s="19" t="s">
        <v>439</v>
      </c>
      <c r="D348" s="38">
        <f t="shared" si="12"/>
        <v>90</v>
      </c>
      <c r="AI348" s="40">
        <v>73</v>
      </c>
    </row>
    <row r="349" spans="2:35" ht="11.25">
      <c r="B349" s="9" t="s">
        <v>776</v>
      </c>
      <c r="C349" s="19" t="s">
        <v>439</v>
      </c>
      <c r="D349" s="38">
        <f t="shared" si="12"/>
        <v>85</v>
      </c>
      <c r="AI349" s="40">
        <v>70</v>
      </c>
    </row>
    <row r="350" spans="2:35" ht="11.25">
      <c r="B350" s="9" t="s">
        <v>777</v>
      </c>
      <c r="C350" s="19" t="s">
        <v>439</v>
      </c>
      <c r="D350" s="38">
        <f t="shared" si="12"/>
        <v>115</v>
      </c>
      <c r="AI350" s="40">
        <v>95</v>
      </c>
    </row>
    <row r="351" spans="2:35" ht="11.25">
      <c r="B351" s="9" t="s">
        <v>778</v>
      </c>
      <c r="C351" s="19" t="s">
        <v>439</v>
      </c>
      <c r="D351" s="38">
        <f t="shared" si="12"/>
        <v>25</v>
      </c>
      <c r="AI351" s="40">
        <v>20</v>
      </c>
    </row>
    <row r="352" spans="2:35" ht="11.25">
      <c r="B352" s="9" t="s">
        <v>779</v>
      </c>
      <c r="C352" s="19" t="s">
        <v>439</v>
      </c>
      <c r="D352" s="38">
        <f t="shared" si="12"/>
        <v>65</v>
      </c>
      <c r="AI352" s="40">
        <v>53</v>
      </c>
    </row>
    <row r="353" spans="2:35" ht="11.25">
      <c r="B353" s="9" t="s">
        <v>780</v>
      </c>
      <c r="C353" s="19" t="s">
        <v>439</v>
      </c>
      <c r="D353" s="38">
        <f t="shared" si="12"/>
        <v>85</v>
      </c>
      <c r="AI353" s="40">
        <v>70</v>
      </c>
    </row>
    <row r="354" spans="2:35" ht="11.25">
      <c r="B354" s="9" t="s">
        <v>781</v>
      </c>
      <c r="C354" s="19" t="s">
        <v>439</v>
      </c>
      <c r="D354" s="38">
        <f t="shared" si="12"/>
        <v>115</v>
      </c>
      <c r="AI354" s="40">
        <v>95</v>
      </c>
    </row>
    <row r="355" spans="2:35" ht="11.25">
      <c r="B355" s="9" t="s">
        <v>782</v>
      </c>
      <c r="C355" s="19" t="s">
        <v>439</v>
      </c>
      <c r="D355" s="38">
        <f t="shared" si="12"/>
        <v>45</v>
      </c>
      <c r="AI355" s="40">
        <v>35</v>
      </c>
    </row>
    <row r="356" spans="2:35" ht="11.25">
      <c r="B356" s="9" t="s">
        <v>783</v>
      </c>
      <c r="C356" s="19" t="s">
        <v>439</v>
      </c>
      <c r="D356" s="38">
        <f t="shared" si="12"/>
        <v>35</v>
      </c>
      <c r="AI356" s="40">
        <v>29</v>
      </c>
    </row>
    <row r="357" spans="2:35" ht="11.25">
      <c r="B357" s="9" t="s">
        <v>784</v>
      </c>
      <c r="C357" s="19" t="s">
        <v>439</v>
      </c>
      <c r="D357" s="38">
        <f t="shared" si="12"/>
        <v>65</v>
      </c>
      <c r="AI357" s="40">
        <v>53</v>
      </c>
    </row>
    <row r="358" spans="2:35" ht="11.25">
      <c r="B358" s="9" t="s">
        <v>785</v>
      </c>
      <c r="C358" s="19" t="s">
        <v>439</v>
      </c>
      <c r="D358" s="38">
        <f t="shared" si="12"/>
        <v>85</v>
      </c>
      <c r="AI358" s="40">
        <v>70</v>
      </c>
    </row>
    <row r="359" spans="2:35" ht="11.25">
      <c r="B359" s="9" t="s">
        <v>786</v>
      </c>
      <c r="C359" s="19" t="s">
        <v>439</v>
      </c>
      <c r="D359" s="38">
        <f t="shared" si="12"/>
        <v>115</v>
      </c>
      <c r="AI359" s="40">
        <v>95</v>
      </c>
    </row>
    <row r="360" spans="2:35" ht="11.25">
      <c r="B360" s="9" t="s">
        <v>787</v>
      </c>
      <c r="C360" s="19" t="s">
        <v>439</v>
      </c>
      <c r="D360" s="38">
        <f t="shared" si="12"/>
        <v>25</v>
      </c>
      <c r="AI360" s="40">
        <v>20</v>
      </c>
    </row>
    <row r="361" spans="2:35" ht="11.25">
      <c r="B361" s="9" t="s">
        <v>788</v>
      </c>
      <c r="C361" s="19" t="s">
        <v>439</v>
      </c>
      <c r="D361" s="38">
        <f t="shared" si="12"/>
        <v>85</v>
      </c>
      <c r="AI361" s="40">
        <v>70</v>
      </c>
    </row>
    <row r="362" spans="2:35" ht="11.25">
      <c r="B362" s="9" t="s">
        <v>789</v>
      </c>
      <c r="C362" s="19" t="s">
        <v>439</v>
      </c>
      <c r="D362" s="38">
        <f t="shared" si="12"/>
        <v>115</v>
      </c>
      <c r="AI362" s="40">
        <v>95</v>
      </c>
    </row>
    <row r="363" spans="2:35" ht="11.25">
      <c r="B363" s="9" t="s">
        <v>0</v>
      </c>
      <c r="C363" s="19" t="s">
        <v>439</v>
      </c>
      <c r="D363" s="38">
        <f t="shared" si="12"/>
        <v>25</v>
      </c>
      <c r="AI363" s="40">
        <v>20</v>
      </c>
    </row>
    <row r="364" spans="2:35" ht="11.25">
      <c r="B364" s="9" t="s">
        <v>1</v>
      </c>
      <c r="C364" s="19" t="s">
        <v>439</v>
      </c>
      <c r="D364" s="38">
        <f t="shared" si="12"/>
        <v>45</v>
      </c>
      <c r="AI364" s="40">
        <v>35</v>
      </c>
    </row>
    <row r="365" spans="2:35" ht="11.25">
      <c r="B365" s="9" t="s">
        <v>2</v>
      </c>
      <c r="C365" s="19" t="s">
        <v>439</v>
      </c>
      <c r="D365" s="38">
        <f t="shared" si="12"/>
        <v>85</v>
      </c>
      <c r="AI365" s="40">
        <v>70</v>
      </c>
    </row>
    <row r="366" spans="2:35" ht="11.25">
      <c r="B366" s="9" t="s">
        <v>3</v>
      </c>
      <c r="C366" s="19" t="s">
        <v>439</v>
      </c>
      <c r="D366" s="38">
        <f t="shared" si="12"/>
        <v>115</v>
      </c>
      <c r="AI366" s="40">
        <v>95</v>
      </c>
    </row>
    <row r="367" spans="2:35" ht="11.25">
      <c r="B367" s="9" t="s">
        <v>4</v>
      </c>
      <c r="C367" s="19" t="s">
        <v>439</v>
      </c>
      <c r="D367" s="38">
        <f t="shared" si="12"/>
        <v>85</v>
      </c>
      <c r="AI367" s="40">
        <v>70</v>
      </c>
    </row>
    <row r="368" spans="2:35" ht="11.25">
      <c r="B368" s="9" t="s">
        <v>5</v>
      </c>
      <c r="C368" s="19" t="s">
        <v>439</v>
      </c>
      <c r="D368" s="38">
        <f t="shared" si="12"/>
        <v>115</v>
      </c>
      <c r="AI368" s="40">
        <v>95</v>
      </c>
    </row>
    <row r="369" spans="2:35" ht="11.25">
      <c r="B369" s="9" t="s">
        <v>6</v>
      </c>
      <c r="C369" s="19" t="s">
        <v>439</v>
      </c>
      <c r="D369" s="38">
        <f t="shared" si="12"/>
        <v>115</v>
      </c>
      <c r="AI369" s="40">
        <v>95</v>
      </c>
    </row>
    <row r="370" spans="2:35" ht="11.25">
      <c r="B370" s="9" t="s">
        <v>7</v>
      </c>
      <c r="C370" s="19" t="s">
        <v>439</v>
      </c>
      <c r="D370" s="38">
        <f t="shared" si="12"/>
        <v>25</v>
      </c>
      <c r="AI370" s="40">
        <v>20</v>
      </c>
    </row>
    <row r="371" spans="2:35" ht="11.25">
      <c r="B371" s="9" t="s">
        <v>8</v>
      </c>
      <c r="C371" s="19" t="s">
        <v>439</v>
      </c>
      <c r="D371" s="38">
        <f t="shared" si="12"/>
        <v>45</v>
      </c>
      <c r="AI371" s="40">
        <v>35</v>
      </c>
    </row>
    <row r="372" spans="2:35" ht="11.25">
      <c r="B372" s="9" t="s">
        <v>9</v>
      </c>
      <c r="C372" s="19" t="s">
        <v>439</v>
      </c>
      <c r="D372" s="38">
        <f t="shared" si="12"/>
        <v>85</v>
      </c>
      <c r="AI372" s="40">
        <v>70</v>
      </c>
    </row>
    <row r="373" spans="2:35" ht="11.25">
      <c r="B373" s="9" t="s">
        <v>10</v>
      </c>
      <c r="C373" s="19" t="s">
        <v>439</v>
      </c>
      <c r="D373" s="38">
        <f aca="true" t="shared" si="13" ref="D373:D436">CEILING((AI373*1.2),5)</f>
        <v>115</v>
      </c>
      <c r="AI373" s="40">
        <v>95</v>
      </c>
    </row>
    <row r="374" spans="2:35" ht="11.25">
      <c r="B374" s="9" t="s">
        <v>11</v>
      </c>
      <c r="C374" s="19" t="s">
        <v>439</v>
      </c>
      <c r="D374" s="38">
        <f t="shared" si="13"/>
        <v>25</v>
      </c>
      <c r="AI374" s="40">
        <v>20</v>
      </c>
    </row>
    <row r="375" spans="2:35" ht="11.25">
      <c r="B375" s="9" t="s">
        <v>12</v>
      </c>
      <c r="C375" s="19" t="s">
        <v>439</v>
      </c>
      <c r="D375" s="38">
        <f t="shared" si="13"/>
        <v>115</v>
      </c>
      <c r="AI375" s="40">
        <v>95</v>
      </c>
    </row>
    <row r="376" spans="2:35" ht="11.25">
      <c r="B376" s="9" t="s">
        <v>13</v>
      </c>
      <c r="C376" s="19" t="s">
        <v>439</v>
      </c>
      <c r="D376" s="38">
        <f t="shared" si="13"/>
        <v>90</v>
      </c>
      <c r="AI376" s="40">
        <v>73</v>
      </c>
    </row>
    <row r="377" spans="2:35" ht="11.25">
      <c r="B377" s="9" t="s">
        <v>14</v>
      </c>
      <c r="C377" s="19" t="s">
        <v>439</v>
      </c>
      <c r="D377" s="38">
        <f t="shared" si="13"/>
        <v>115</v>
      </c>
      <c r="AI377" s="40">
        <v>95</v>
      </c>
    </row>
    <row r="378" spans="2:35" ht="11.25">
      <c r="B378" s="9" t="s">
        <v>15</v>
      </c>
      <c r="C378" s="19" t="s">
        <v>439</v>
      </c>
      <c r="D378" s="38">
        <f t="shared" si="13"/>
        <v>25</v>
      </c>
      <c r="AI378" s="40">
        <v>20</v>
      </c>
    </row>
    <row r="379" spans="2:35" ht="11.25">
      <c r="B379" s="9" t="s">
        <v>16</v>
      </c>
      <c r="C379" s="19" t="s">
        <v>439</v>
      </c>
      <c r="D379" s="38">
        <f t="shared" si="13"/>
        <v>45</v>
      </c>
      <c r="AI379" s="40">
        <v>35</v>
      </c>
    </row>
    <row r="380" spans="2:35" ht="11.25">
      <c r="B380" s="9" t="s">
        <v>17</v>
      </c>
      <c r="C380" s="19" t="s">
        <v>439</v>
      </c>
      <c r="D380" s="38">
        <f t="shared" si="13"/>
        <v>85</v>
      </c>
      <c r="AI380" s="40">
        <v>70</v>
      </c>
    </row>
    <row r="381" spans="2:35" ht="11.25">
      <c r="B381" s="9" t="s">
        <v>18</v>
      </c>
      <c r="C381" s="19" t="s">
        <v>439</v>
      </c>
      <c r="D381" s="38">
        <f t="shared" si="13"/>
        <v>115</v>
      </c>
      <c r="AI381" s="40">
        <v>95</v>
      </c>
    </row>
    <row r="382" spans="2:35" ht="11.25">
      <c r="B382" s="9" t="s">
        <v>19</v>
      </c>
      <c r="C382" s="19" t="s">
        <v>439</v>
      </c>
      <c r="D382" s="38">
        <f t="shared" si="13"/>
        <v>25</v>
      </c>
      <c r="AI382" s="40">
        <v>20</v>
      </c>
    </row>
    <row r="383" spans="2:35" ht="11.25">
      <c r="B383" s="9" t="s">
        <v>20</v>
      </c>
      <c r="C383" s="19" t="s">
        <v>439</v>
      </c>
      <c r="D383" s="38">
        <f t="shared" si="13"/>
        <v>45</v>
      </c>
      <c r="AI383" s="40">
        <v>35</v>
      </c>
    </row>
    <row r="384" spans="2:35" ht="11.25">
      <c r="B384" s="9" t="s">
        <v>21</v>
      </c>
      <c r="C384" s="19" t="s">
        <v>439</v>
      </c>
      <c r="D384" s="38">
        <f t="shared" si="13"/>
        <v>60</v>
      </c>
      <c r="AI384" s="40">
        <v>50</v>
      </c>
    </row>
    <row r="385" spans="2:35" ht="11.25">
      <c r="B385" s="9" t="s">
        <v>22</v>
      </c>
      <c r="C385" s="19" t="s">
        <v>439</v>
      </c>
      <c r="D385" s="38">
        <f t="shared" si="13"/>
        <v>85</v>
      </c>
      <c r="AI385" s="40">
        <v>70</v>
      </c>
    </row>
    <row r="386" spans="2:35" ht="11.25">
      <c r="B386" s="9" t="s">
        <v>23</v>
      </c>
      <c r="C386" s="19" t="s">
        <v>439</v>
      </c>
      <c r="D386" s="38">
        <f t="shared" si="13"/>
        <v>115</v>
      </c>
      <c r="AI386" s="40">
        <v>95</v>
      </c>
    </row>
    <row r="387" spans="2:35" ht="11.25">
      <c r="B387" s="9" t="s">
        <v>24</v>
      </c>
      <c r="C387" s="19" t="s">
        <v>439</v>
      </c>
      <c r="D387" s="38">
        <f t="shared" si="13"/>
        <v>25</v>
      </c>
      <c r="AI387" s="40">
        <v>20</v>
      </c>
    </row>
    <row r="388" spans="2:35" ht="11.25">
      <c r="B388" s="9" t="s">
        <v>25</v>
      </c>
      <c r="C388" s="19" t="s">
        <v>439</v>
      </c>
      <c r="D388" s="38">
        <f t="shared" si="13"/>
        <v>85</v>
      </c>
      <c r="AI388" s="40">
        <v>70</v>
      </c>
    </row>
    <row r="389" spans="2:35" ht="11.25">
      <c r="B389" s="9" t="s">
        <v>26</v>
      </c>
      <c r="C389" s="19" t="s">
        <v>439</v>
      </c>
      <c r="D389" s="38">
        <f t="shared" si="13"/>
        <v>115</v>
      </c>
      <c r="AI389" s="40">
        <v>95</v>
      </c>
    </row>
    <row r="390" spans="2:35" ht="11.25">
      <c r="B390" s="9" t="s">
        <v>27</v>
      </c>
      <c r="C390" s="19" t="s">
        <v>439</v>
      </c>
      <c r="D390" s="38">
        <f t="shared" si="13"/>
        <v>25</v>
      </c>
      <c r="AI390" s="40">
        <v>20</v>
      </c>
    </row>
    <row r="391" spans="2:35" ht="11.25">
      <c r="B391" s="9" t="s">
        <v>28</v>
      </c>
      <c r="C391" s="19" t="s">
        <v>439</v>
      </c>
      <c r="D391" s="38">
        <f t="shared" si="13"/>
        <v>45</v>
      </c>
      <c r="AI391" s="40">
        <v>35</v>
      </c>
    </row>
    <row r="392" spans="2:35" ht="11.25">
      <c r="B392" s="9" t="s">
        <v>29</v>
      </c>
      <c r="C392" s="19" t="s">
        <v>439</v>
      </c>
      <c r="D392" s="38">
        <f t="shared" si="13"/>
        <v>60</v>
      </c>
      <c r="AI392" s="40">
        <v>50</v>
      </c>
    </row>
    <row r="393" spans="2:35" ht="11.25">
      <c r="B393" s="9" t="s">
        <v>30</v>
      </c>
      <c r="C393" s="19" t="s">
        <v>439</v>
      </c>
      <c r="D393" s="38">
        <f t="shared" si="13"/>
        <v>85</v>
      </c>
      <c r="AI393" s="40">
        <v>70</v>
      </c>
    </row>
    <row r="394" spans="2:35" ht="11.25">
      <c r="B394" s="9" t="s">
        <v>31</v>
      </c>
      <c r="C394" s="19" t="s">
        <v>439</v>
      </c>
      <c r="D394" s="38">
        <f t="shared" si="13"/>
        <v>115</v>
      </c>
      <c r="AI394" s="40">
        <v>95</v>
      </c>
    </row>
    <row r="395" spans="2:35" ht="11.25">
      <c r="B395" s="9" t="s">
        <v>32</v>
      </c>
      <c r="C395" s="19" t="s">
        <v>439</v>
      </c>
      <c r="D395" s="38">
        <f t="shared" si="13"/>
        <v>25</v>
      </c>
      <c r="AI395" s="40">
        <v>20</v>
      </c>
    </row>
    <row r="396" spans="2:35" ht="11.25">
      <c r="B396" s="9" t="s">
        <v>33</v>
      </c>
      <c r="C396" s="19" t="s">
        <v>439</v>
      </c>
      <c r="D396" s="38">
        <f t="shared" si="13"/>
        <v>45</v>
      </c>
      <c r="AI396" s="40">
        <v>35</v>
      </c>
    </row>
    <row r="397" spans="2:35" ht="11.25">
      <c r="B397" s="9" t="s">
        <v>34</v>
      </c>
      <c r="C397" s="19" t="s">
        <v>439</v>
      </c>
      <c r="D397" s="38">
        <f t="shared" si="13"/>
        <v>85</v>
      </c>
      <c r="AI397" s="40">
        <v>70</v>
      </c>
    </row>
    <row r="398" spans="2:35" ht="11.25">
      <c r="B398" s="9" t="s">
        <v>35</v>
      </c>
      <c r="C398" s="19" t="s">
        <v>439</v>
      </c>
      <c r="D398" s="38">
        <f t="shared" si="13"/>
        <v>115</v>
      </c>
      <c r="AI398" s="40">
        <v>95</v>
      </c>
    </row>
    <row r="399" spans="2:35" ht="11.25">
      <c r="B399" s="9" t="s">
        <v>36</v>
      </c>
      <c r="C399" s="19" t="s">
        <v>439</v>
      </c>
      <c r="D399" s="38">
        <f t="shared" si="13"/>
        <v>115</v>
      </c>
      <c r="AI399" s="40">
        <v>95</v>
      </c>
    </row>
    <row r="400" spans="2:35" ht="11.25">
      <c r="B400" s="9" t="s">
        <v>37</v>
      </c>
      <c r="C400" s="19" t="s">
        <v>439</v>
      </c>
      <c r="D400" s="38">
        <f t="shared" si="13"/>
        <v>115</v>
      </c>
      <c r="AI400" s="40">
        <v>95</v>
      </c>
    </row>
    <row r="401" spans="2:35" ht="11.25">
      <c r="B401" s="9" t="s">
        <v>38</v>
      </c>
      <c r="C401" s="19" t="s">
        <v>439</v>
      </c>
      <c r="D401" s="38">
        <f t="shared" si="13"/>
        <v>25</v>
      </c>
      <c r="AI401" s="40">
        <v>20</v>
      </c>
    </row>
    <row r="402" spans="2:35" ht="11.25">
      <c r="B402" s="9" t="s">
        <v>39</v>
      </c>
      <c r="C402" s="19" t="s">
        <v>439</v>
      </c>
      <c r="D402" s="38">
        <f t="shared" si="13"/>
        <v>45</v>
      </c>
      <c r="AI402" s="40">
        <v>35</v>
      </c>
    </row>
    <row r="403" spans="2:35" ht="11.25">
      <c r="B403" s="9" t="s">
        <v>40</v>
      </c>
      <c r="C403" s="19" t="s">
        <v>439</v>
      </c>
      <c r="D403" s="38">
        <f t="shared" si="13"/>
        <v>85</v>
      </c>
      <c r="AI403" s="40">
        <v>70</v>
      </c>
    </row>
    <row r="404" spans="2:35" ht="11.25">
      <c r="B404" s="9" t="s">
        <v>41</v>
      </c>
      <c r="C404" s="19" t="s">
        <v>439</v>
      </c>
      <c r="D404" s="38">
        <f t="shared" si="13"/>
        <v>115</v>
      </c>
      <c r="AI404" s="40">
        <v>95</v>
      </c>
    </row>
    <row r="405" spans="2:35" ht="11.25">
      <c r="B405" s="9" t="s">
        <v>42</v>
      </c>
      <c r="C405" s="19" t="s">
        <v>439</v>
      </c>
      <c r="D405" s="38">
        <f t="shared" si="13"/>
        <v>25</v>
      </c>
      <c r="AI405" s="40">
        <v>20</v>
      </c>
    </row>
    <row r="406" spans="2:35" ht="11.25">
      <c r="B406" s="9" t="s">
        <v>43</v>
      </c>
      <c r="C406" s="19" t="s">
        <v>439</v>
      </c>
      <c r="D406" s="38">
        <f t="shared" si="13"/>
        <v>85</v>
      </c>
      <c r="AI406" s="40">
        <v>70</v>
      </c>
    </row>
    <row r="407" spans="2:35" ht="11.25">
      <c r="B407" s="9" t="s">
        <v>44</v>
      </c>
      <c r="C407" s="19" t="s">
        <v>439</v>
      </c>
      <c r="D407" s="38">
        <f t="shared" si="13"/>
        <v>115</v>
      </c>
      <c r="AI407" s="40">
        <v>95</v>
      </c>
    </row>
    <row r="408" spans="2:35" ht="11.25">
      <c r="B408" s="9" t="s">
        <v>45</v>
      </c>
      <c r="C408" s="19" t="s">
        <v>439</v>
      </c>
      <c r="D408" s="38">
        <f t="shared" si="13"/>
        <v>25</v>
      </c>
      <c r="AI408" s="40">
        <v>20</v>
      </c>
    </row>
    <row r="409" spans="2:35" ht="11.25">
      <c r="B409" s="9" t="s">
        <v>46</v>
      </c>
      <c r="C409" s="19" t="s">
        <v>439</v>
      </c>
      <c r="D409" s="38">
        <f t="shared" si="13"/>
        <v>45</v>
      </c>
      <c r="AI409" s="40">
        <v>35</v>
      </c>
    </row>
    <row r="410" spans="2:35" ht="11.25">
      <c r="B410" s="9" t="s">
        <v>47</v>
      </c>
      <c r="C410" s="19" t="s">
        <v>439</v>
      </c>
      <c r="D410" s="38">
        <f t="shared" si="13"/>
        <v>60</v>
      </c>
      <c r="AI410" s="40">
        <v>50</v>
      </c>
    </row>
    <row r="411" spans="2:35" ht="11.25">
      <c r="B411" s="9" t="s">
        <v>48</v>
      </c>
      <c r="C411" s="19" t="s">
        <v>439</v>
      </c>
      <c r="D411" s="38">
        <f t="shared" si="13"/>
        <v>85</v>
      </c>
      <c r="AI411" s="40">
        <v>70</v>
      </c>
    </row>
    <row r="412" spans="2:35" ht="11.25">
      <c r="B412" s="9" t="s">
        <v>49</v>
      </c>
      <c r="C412" s="19" t="s">
        <v>439</v>
      </c>
      <c r="D412" s="38">
        <f t="shared" si="13"/>
        <v>115</v>
      </c>
      <c r="AI412" s="40">
        <v>95</v>
      </c>
    </row>
    <row r="413" spans="2:35" ht="11.25">
      <c r="B413" s="9" t="s">
        <v>50</v>
      </c>
      <c r="C413" s="19" t="s">
        <v>439</v>
      </c>
      <c r="D413" s="38">
        <f t="shared" si="13"/>
        <v>25</v>
      </c>
      <c r="AI413" s="40">
        <v>20</v>
      </c>
    </row>
    <row r="414" spans="2:35" ht="11.25">
      <c r="B414" s="9" t="s">
        <v>51</v>
      </c>
      <c r="C414" s="19" t="s">
        <v>439</v>
      </c>
      <c r="D414" s="38">
        <f t="shared" si="13"/>
        <v>115</v>
      </c>
      <c r="AI414" s="40">
        <v>95</v>
      </c>
    </row>
    <row r="415" spans="2:35" ht="11.25">
      <c r="B415" s="9" t="s">
        <v>52</v>
      </c>
      <c r="C415" s="19" t="s">
        <v>439</v>
      </c>
      <c r="D415" s="38">
        <f t="shared" si="13"/>
        <v>25</v>
      </c>
      <c r="AI415" s="40">
        <v>20</v>
      </c>
    </row>
    <row r="416" spans="2:35" ht="11.25">
      <c r="B416" s="9" t="s">
        <v>53</v>
      </c>
      <c r="C416" s="19" t="s">
        <v>439</v>
      </c>
      <c r="D416" s="38">
        <f t="shared" si="13"/>
        <v>85</v>
      </c>
      <c r="AI416" s="40">
        <v>70</v>
      </c>
    </row>
    <row r="417" spans="2:35" ht="11.25">
      <c r="B417" s="9" t="s">
        <v>54</v>
      </c>
      <c r="C417" s="19" t="s">
        <v>439</v>
      </c>
      <c r="D417" s="38">
        <f t="shared" si="13"/>
        <v>115</v>
      </c>
      <c r="AI417" s="40">
        <v>95</v>
      </c>
    </row>
    <row r="418" spans="2:35" ht="11.25">
      <c r="B418" s="9" t="s">
        <v>55</v>
      </c>
      <c r="C418" s="19" t="s">
        <v>439</v>
      </c>
      <c r="D418" s="38">
        <f t="shared" si="13"/>
        <v>85</v>
      </c>
      <c r="AI418" s="40">
        <v>70</v>
      </c>
    </row>
    <row r="419" spans="2:35" ht="11.25">
      <c r="B419" s="9" t="s">
        <v>56</v>
      </c>
      <c r="C419" s="19" t="s">
        <v>439</v>
      </c>
      <c r="D419" s="38">
        <f t="shared" si="13"/>
        <v>45</v>
      </c>
      <c r="AI419" s="40">
        <v>35</v>
      </c>
    </row>
    <row r="420" spans="2:35" ht="11.25">
      <c r="B420" s="9" t="s">
        <v>57</v>
      </c>
      <c r="C420" s="19" t="s">
        <v>439</v>
      </c>
      <c r="D420" s="38">
        <f t="shared" si="13"/>
        <v>60</v>
      </c>
      <c r="AI420" s="40">
        <v>50</v>
      </c>
    </row>
    <row r="421" spans="2:35" ht="11.25">
      <c r="B421" s="9" t="s">
        <v>58</v>
      </c>
      <c r="C421" s="19" t="s">
        <v>439</v>
      </c>
      <c r="D421" s="38">
        <f t="shared" si="13"/>
        <v>85</v>
      </c>
      <c r="AI421" s="40">
        <v>70</v>
      </c>
    </row>
    <row r="422" spans="2:35" ht="11.25">
      <c r="B422" s="9" t="s">
        <v>59</v>
      </c>
      <c r="C422" s="19" t="s">
        <v>439</v>
      </c>
      <c r="D422" s="38">
        <f t="shared" si="13"/>
        <v>115</v>
      </c>
      <c r="AI422" s="40">
        <v>95</v>
      </c>
    </row>
    <row r="423" spans="2:35" ht="11.25">
      <c r="B423" s="9" t="s">
        <v>60</v>
      </c>
      <c r="C423" s="19" t="s">
        <v>439</v>
      </c>
      <c r="D423" s="38">
        <f t="shared" si="13"/>
        <v>50</v>
      </c>
      <c r="AI423" s="40">
        <v>40</v>
      </c>
    </row>
    <row r="424" spans="2:35" ht="11.25">
      <c r="B424" s="9" t="s">
        <v>61</v>
      </c>
      <c r="C424" s="19" t="s">
        <v>439</v>
      </c>
      <c r="D424" s="38">
        <f t="shared" si="13"/>
        <v>55</v>
      </c>
      <c r="AI424" s="40">
        <v>45</v>
      </c>
    </row>
    <row r="425" spans="2:35" ht="11.25">
      <c r="B425" s="9" t="s">
        <v>62</v>
      </c>
      <c r="C425" s="19" t="s">
        <v>439</v>
      </c>
      <c r="D425" s="38">
        <f t="shared" si="13"/>
        <v>25</v>
      </c>
      <c r="AI425" s="40">
        <v>20</v>
      </c>
    </row>
    <row r="426" spans="2:35" ht="11.25">
      <c r="B426" s="9" t="s">
        <v>63</v>
      </c>
      <c r="C426" s="19" t="s">
        <v>439</v>
      </c>
      <c r="D426" s="38">
        <f t="shared" si="13"/>
        <v>45</v>
      </c>
      <c r="AI426" s="40">
        <v>35</v>
      </c>
    </row>
    <row r="427" spans="2:35" ht="11.25">
      <c r="B427" s="9" t="s">
        <v>64</v>
      </c>
      <c r="C427" s="19" t="s">
        <v>439</v>
      </c>
      <c r="D427" s="38">
        <f t="shared" si="13"/>
        <v>60</v>
      </c>
      <c r="AI427" s="40">
        <v>50</v>
      </c>
    </row>
    <row r="428" spans="2:35" ht="11.25">
      <c r="B428" s="9" t="s">
        <v>65</v>
      </c>
      <c r="C428" s="19" t="s">
        <v>439</v>
      </c>
      <c r="D428" s="38">
        <f t="shared" si="13"/>
        <v>85</v>
      </c>
      <c r="AI428" s="40">
        <v>70</v>
      </c>
    </row>
    <row r="429" spans="2:35" ht="11.25">
      <c r="B429" s="9" t="s">
        <v>66</v>
      </c>
      <c r="C429" s="19" t="s">
        <v>439</v>
      </c>
      <c r="D429" s="38">
        <f t="shared" si="13"/>
        <v>115</v>
      </c>
      <c r="AI429" s="40">
        <v>95</v>
      </c>
    </row>
    <row r="430" spans="2:35" ht="11.25">
      <c r="B430" s="9" t="s">
        <v>67</v>
      </c>
      <c r="C430" s="19" t="s">
        <v>439</v>
      </c>
      <c r="D430" s="38">
        <f t="shared" si="13"/>
        <v>25</v>
      </c>
      <c r="AI430" s="40">
        <v>20</v>
      </c>
    </row>
    <row r="431" spans="2:35" ht="11.25">
      <c r="B431" s="9" t="s">
        <v>68</v>
      </c>
      <c r="C431" s="19" t="s">
        <v>439</v>
      </c>
      <c r="D431" s="38">
        <f t="shared" si="13"/>
        <v>45</v>
      </c>
      <c r="AI431" s="40">
        <v>35</v>
      </c>
    </row>
    <row r="432" spans="2:35" ht="11.25">
      <c r="B432" s="9" t="s">
        <v>69</v>
      </c>
      <c r="C432" s="19" t="s">
        <v>439</v>
      </c>
      <c r="D432" s="38">
        <f t="shared" si="13"/>
        <v>85</v>
      </c>
      <c r="AI432" s="40">
        <v>70</v>
      </c>
    </row>
    <row r="433" spans="2:35" ht="11.25">
      <c r="B433" s="9" t="s">
        <v>70</v>
      </c>
      <c r="C433" s="19" t="s">
        <v>439</v>
      </c>
      <c r="D433" s="38">
        <f t="shared" si="13"/>
        <v>115</v>
      </c>
      <c r="AI433" s="40">
        <v>95</v>
      </c>
    </row>
    <row r="434" spans="2:35" ht="11.25">
      <c r="B434" s="9" t="s">
        <v>71</v>
      </c>
      <c r="C434" s="19" t="s">
        <v>439</v>
      </c>
      <c r="D434" s="38">
        <f t="shared" si="13"/>
        <v>25</v>
      </c>
      <c r="AI434" s="40">
        <v>20</v>
      </c>
    </row>
    <row r="435" spans="2:35" ht="11.25">
      <c r="B435" s="9" t="s">
        <v>72</v>
      </c>
      <c r="C435" s="19" t="s">
        <v>439</v>
      </c>
      <c r="D435" s="38">
        <f t="shared" si="13"/>
        <v>25</v>
      </c>
      <c r="AI435" s="40">
        <v>20</v>
      </c>
    </row>
    <row r="436" spans="2:35" ht="11.25">
      <c r="B436" s="9" t="s">
        <v>73</v>
      </c>
      <c r="C436" s="19" t="s">
        <v>439</v>
      </c>
      <c r="D436" s="38">
        <f t="shared" si="13"/>
        <v>45</v>
      </c>
      <c r="AI436" s="40">
        <v>35</v>
      </c>
    </row>
    <row r="437" spans="2:35" ht="11.25">
      <c r="B437" s="9" t="s">
        <v>74</v>
      </c>
      <c r="C437" s="19" t="s">
        <v>439</v>
      </c>
      <c r="D437" s="38">
        <f aca="true" t="shared" si="14" ref="D437:D448">CEILING((AI437*1.2),5)</f>
        <v>60</v>
      </c>
      <c r="AI437" s="40">
        <v>50</v>
      </c>
    </row>
    <row r="438" spans="2:35" ht="11.25">
      <c r="B438" s="9" t="s">
        <v>75</v>
      </c>
      <c r="C438" s="19" t="s">
        <v>439</v>
      </c>
      <c r="D438" s="38">
        <f t="shared" si="14"/>
        <v>85</v>
      </c>
      <c r="AI438" s="40">
        <v>70</v>
      </c>
    </row>
    <row r="439" spans="2:35" ht="11.25">
      <c r="B439" s="9" t="s">
        <v>76</v>
      </c>
      <c r="C439" s="19" t="s">
        <v>439</v>
      </c>
      <c r="D439" s="38">
        <f t="shared" si="14"/>
        <v>115</v>
      </c>
      <c r="AI439" s="40">
        <v>95</v>
      </c>
    </row>
    <row r="440" spans="2:35" ht="11.25">
      <c r="B440" s="9" t="s">
        <v>77</v>
      </c>
      <c r="C440" s="19" t="s">
        <v>439</v>
      </c>
      <c r="D440" s="38">
        <f t="shared" si="14"/>
        <v>25</v>
      </c>
      <c r="AI440" s="40">
        <v>20</v>
      </c>
    </row>
    <row r="441" spans="2:35" ht="11.25">
      <c r="B441" s="9" t="s">
        <v>78</v>
      </c>
      <c r="C441" s="19" t="s">
        <v>439</v>
      </c>
      <c r="D441" s="38">
        <f t="shared" si="14"/>
        <v>25</v>
      </c>
      <c r="AI441" s="40">
        <v>20</v>
      </c>
    </row>
    <row r="442" spans="2:35" ht="11.25">
      <c r="B442" s="9" t="s">
        <v>79</v>
      </c>
      <c r="C442" s="19" t="s">
        <v>439</v>
      </c>
      <c r="D442" s="38">
        <f t="shared" si="14"/>
        <v>45</v>
      </c>
      <c r="AI442" s="40">
        <v>35</v>
      </c>
    </row>
    <row r="443" spans="2:35" ht="11.25">
      <c r="B443" s="9" t="s">
        <v>80</v>
      </c>
      <c r="C443" s="19" t="s">
        <v>439</v>
      </c>
      <c r="D443" s="38">
        <f t="shared" si="14"/>
        <v>85</v>
      </c>
      <c r="AI443" s="40">
        <v>70</v>
      </c>
    </row>
    <row r="444" spans="2:35" ht="11.25">
      <c r="B444" s="9" t="s">
        <v>81</v>
      </c>
      <c r="C444" s="19" t="s">
        <v>439</v>
      </c>
      <c r="D444" s="38">
        <f t="shared" si="14"/>
        <v>115</v>
      </c>
      <c r="AI444" s="40">
        <v>95</v>
      </c>
    </row>
    <row r="445" spans="2:35" ht="11.25">
      <c r="B445" s="9" t="s">
        <v>82</v>
      </c>
      <c r="C445" s="19" t="s">
        <v>439</v>
      </c>
      <c r="D445" s="38">
        <f t="shared" si="14"/>
        <v>25</v>
      </c>
      <c r="AI445" s="40">
        <v>20</v>
      </c>
    </row>
    <row r="446" spans="2:35" ht="11.25">
      <c r="B446" s="9" t="s">
        <v>83</v>
      </c>
      <c r="C446" s="19" t="s">
        <v>439</v>
      </c>
      <c r="D446" s="38">
        <f t="shared" si="14"/>
        <v>85</v>
      </c>
      <c r="AI446" s="40">
        <v>70</v>
      </c>
    </row>
    <row r="447" spans="2:35" ht="11.25">
      <c r="B447" s="9" t="s">
        <v>84</v>
      </c>
      <c r="C447" s="19" t="s">
        <v>439</v>
      </c>
      <c r="D447" s="38">
        <f t="shared" si="14"/>
        <v>115</v>
      </c>
      <c r="AI447" s="40">
        <v>95</v>
      </c>
    </row>
    <row r="448" spans="2:35" ht="11.25">
      <c r="B448" s="9" t="s">
        <v>85</v>
      </c>
      <c r="C448" s="19" t="s">
        <v>439</v>
      </c>
      <c r="D448" s="38">
        <f t="shared" si="14"/>
        <v>25</v>
      </c>
      <c r="AI448" s="40">
        <v>20</v>
      </c>
    </row>
    <row r="449" spans="2:4" ht="14.25">
      <c r="B449" s="8" t="s">
        <v>86</v>
      </c>
      <c r="C449" s="18"/>
      <c r="D449" s="37"/>
    </row>
    <row r="450" spans="2:35" ht="11.25">
      <c r="B450" s="9" t="s">
        <v>87</v>
      </c>
      <c r="C450" s="19" t="s">
        <v>439</v>
      </c>
      <c r="D450" s="38">
        <f aca="true" t="shared" si="15" ref="D450:D455">CEILING((AI450*1.2),5)</f>
        <v>730</v>
      </c>
      <c r="AI450" s="40">
        <v>605</v>
      </c>
    </row>
    <row r="451" spans="2:35" ht="11.25">
      <c r="B451" s="9" t="s">
        <v>88</v>
      </c>
      <c r="C451" s="19" t="s">
        <v>439</v>
      </c>
      <c r="D451" s="38">
        <f t="shared" si="15"/>
        <v>780</v>
      </c>
      <c r="AI451" s="40">
        <v>648</v>
      </c>
    </row>
    <row r="452" spans="2:35" ht="11.25">
      <c r="B452" s="9" t="s">
        <v>89</v>
      </c>
      <c r="C452" s="19" t="s">
        <v>439</v>
      </c>
      <c r="D452" s="38">
        <f t="shared" si="15"/>
        <v>730</v>
      </c>
      <c r="AI452" s="40">
        <v>605</v>
      </c>
    </row>
    <row r="453" spans="2:35" ht="11.25">
      <c r="B453" s="9" t="s">
        <v>90</v>
      </c>
      <c r="C453" s="19" t="s">
        <v>439</v>
      </c>
      <c r="D453" s="38">
        <f t="shared" si="15"/>
        <v>780</v>
      </c>
      <c r="AI453" s="40">
        <v>648</v>
      </c>
    </row>
    <row r="454" spans="2:35" ht="11.25">
      <c r="B454" s="9" t="s">
        <v>91</v>
      </c>
      <c r="C454" s="19" t="s">
        <v>439</v>
      </c>
      <c r="D454" s="38">
        <f t="shared" si="15"/>
        <v>730</v>
      </c>
      <c r="AI454" s="40">
        <v>605</v>
      </c>
    </row>
    <row r="455" spans="2:35" ht="11.25">
      <c r="B455" s="9" t="s">
        <v>92</v>
      </c>
      <c r="C455" s="19" t="s">
        <v>439</v>
      </c>
      <c r="D455" s="38">
        <f t="shared" si="15"/>
        <v>780</v>
      </c>
      <c r="AI455" s="40">
        <v>648</v>
      </c>
    </row>
    <row r="456" spans="2:4" ht="14.25">
      <c r="B456" s="8" t="s">
        <v>93</v>
      </c>
      <c r="C456" s="18"/>
      <c r="D456" s="37"/>
    </row>
    <row r="457" spans="2:35" ht="22.5">
      <c r="B457" s="9" t="s">
        <v>94</v>
      </c>
      <c r="C457" s="19" t="s">
        <v>439</v>
      </c>
      <c r="D457" s="38">
        <f aca="true" t="shared" si="16" ref="D457:D468">CEILING((AI457*1.2),5)</f>
        <v>2585</v>
      </c>
      <c r="AI457" s="39">
        <v>2154</v>
      </c>
    </row>
    <row r="458" spans="2:35" ht="22.5">
      <c r="B458" s="9" t="s">
        <v>95</v>
      </c>
      <c r="C458" s="19" t="s">
        <v>439</v>
      </c>
      <c r="D458" s="38">
        <f t="shared" si="16"/>
        <v>3355</v>
      </c>
      <c r="AI458" s="39">
        <v>2795</v>
      </c>
    </row>
    <row r="459" spans="2:35" ht="22.5">
      <c r="B459" s="9" t="s">
        <v>96</v>
      </c>
      <c r="C459" s="19" t="s">
        <v>439</v>
      </c>
      <c r="D459" s="38">
        <f t="shared" si="16"/>
        <v>6060</v>
      </c>
      <c r="AI459" s="39">
        <v>5046</v>
      </c>
    </row>
    <row r="460" spans="2:35" ht="22.5">
      <c r="B460" s="9" t="s">
        <v>97</v>
      </c>
      <c r="C460" s="19" t="s">
        <v>439</v>
      </c>
      <c r="D460" s="38">
        <f t="shared" si="16"/>
        <v>6170</v>
      </c>
      <c r="AI460" s="39">
        <v>5141</v>
      </c>
    </row>
    <row r="461" spans="2:35" ht="22.5">
      <c r="B461" s="9" t="s">
        <v>98</v>
      </c>
      <c r="C461" s="19" t="s">
        <v>439</v>
      </c>
      <c r="D461" s="38">
        <f t="shared" si="16"/>
        <v>6250</v>
      </c>
      <c r="AI461" s="39">
        <v>5208</v>
      </c>
    </row>
    <row r="462" spans="2:35" ht="22.5">
      <c r="B462" s="9" t="s">
        <v>99</v>
      </c>
      <c r="C462" s="19" t="s">
        <v>439</v>
      </c>
      <c r="D462" s="38">
        <f t="shared" si="16"/>
        <v>1300</v>
      </c>
      <c r="AI462" s="39">
        <v>1082</v>
      </c>
    </row>
    <row r="463" spans="2:35" ht="22.5">
      <c r="B463" s="9" t="s">
        <v>100</v>
      </c>
      <c r="C463" s="19" t="s">
        <v>439</v>
      </c>
      <c r="D463" s="38">
        <f t="shared" si="16"/>
        <v>565</v>
      </c>
      <c r="AI463" s="40">
        <v>469</v>
      </c>
    </row>
    <row r="464" spans="2:35" ht="22.5">
      <c r="B464" s="9" t="s">
        <v>101</v>
      </c>
      <c r="C464" s="19" t="s">
        <v>439</v>
      </c>
      <c r="D464" s="38">
        <f t="shared" si="16"/>
        <v>3655</v>
      </c>
      <c r="AI464" s="39">
        <v>3044</v>
      </c>
    </row>
    <row r="465" spans="2:35" ht="22.5">
      <c r="B465" s="9" t="s">
        <v>102</v>
      </c>
      <c r="C465" s="19" t="s">
        <v>439</v>
      </c>
      <c r="D465" s="38">
        <f t="shared" si="16"/>
        <v>6125</v>
      </c>
      <c r="AI465" s="39">
        <v>5103</v>
      </c>
    </row>
    <row r="466" spans="2:35" ht="22.5">
      <c r="B466" s="9" t="s">
        <v>103</v>
      </c>
      <c r="C466" s="19" t="s">
        <v>439</v>
      </c>
      <c r="D466" s="38">
        <f t="shared" si="16"/>
        <v>6185</v>
      </c>
      <c r="AI466" s="39">
        <v>5151</v>
      </c>
    </row>
    <row r="467" spans="2:35" ht="22.5">
      <c r="B467" s="9" t="s">
        <v>104</v>
      </c>
      <c r="C467" s="19" t="s">
        <v>439</v>
      </c>
      <c r="D467" s="38">
        <f t="shared" si="16"/>
        <v>2680</v>
      </c>
      <c r="AI467" s="39">
        <v>2231</v>
      </c>
    </row>
    <row r="468" spans="2:35" ht="22.5">
      <c r="B468" s="9" t="s">
        <v>105</v>
      </c>
      <c r="C468" s="19" t="s">
        <v>439</v>
      </c>
      <c r="D468" s="38">
        <f t="shared" si="16"/>
        <v>2360</v>
      </c>
      <c r="AI468" s="39">
        <v>1963</v>
      </c>
    </row>
    <row r="469" spans="2:4" ht="14.25">
      <c r="B469" s="8" t="s">
        <v>106</v>
      </c>
      <c r="C469" s="18"/>
      <c r="D469" s="37"/>
    </row>
    <row r="470" spans="2:35" ht="11.25">
      <c r="B470" s="9" t="s">
        <v>107</v>
      </c>
      <c r="C470" s="19" t="s">
        <v>439</v>
      </c>
      <c r="D470" s="38">
        <f aca="true" t="shared" si="17" ref="D470:D500">AI470*1.2</f>
        <v>190.79999999999998</v>
      </c>
      <c r="AI470" s="40">
        <v>159</v>
      </c>
    </row>
    <row r="471" spans="2:35" ht="11.25">
      <c r="B471" s="9" t="s">
        <v>108</v>
      </c>
      <c r="C471" s="19" t="s">
        <v>439</v>
      </c>
      <c r="D471" s="38">
        <f t="shared" si="17"/>
        <v>217.2</v>
      </c>
      <c r="AI471" s="40">
        <v>181</v>
      </c>
    </row>
    <row r="472" spans="2:35" ht="11.25">
      <c r="B472" s="9" t="s">
        <v>109</v>
      </c>
      <c r="C472" s="19" t="s">
        <v>439</v>
      </c>
      <c r="D472" s="38">
        <f t="shared" si="17"/>
        <v>54</v>
      </c>
      <c r="AI472" s="40">
        <v>45</v>
      </c>
    </row>
    <row r="473" spans="2:35" ht="11.25">
      <c r="B473" s="9" t="s">
        <v>110</v>
      </c>
      <c r="C473" s="19" t="s">
        <v>439</v>
      </c>
      <c r="D473" s="38">
        <f t="shared" si="17"/>
        <v>64.8</v>
      </c>
      <c r="AI473" s="40">
        <v>54</v>
      </c>
    </row>
    <row r="474" spans="2:35" ht="11.25">
      <c r="B474" s="9" t="s">
        <v>111</v>
      </c>
      <c r="C474" s="19" t="s">
        <v>439</v>
      </c>
      <c r="D474" s="38">
        <f t="shared" si="17"/>
        <v>86.39999999999999</v>
      </c>
      <c r="AI474" s="40">
        <v>72</v>
      </c>
    </row>
    <row r="475" spans="2:35" ht="11.25">
      <c r="B475" s="9" t="s">
        <v>112</v>
      </c>
      <c r="C475" s="19" t="s">
        <v>439</v>
      </c>
      <c r="D475" s="38">
        <f t="shared" si="17"/>
        <v>109.2</v>
      </c>
      <c r="AI475" s="40">
        <v>91</v>
      </c>
    </row>
    <row r="476" spans="2:35" ht="11.25">
      <c r="B476" s="9" t="s">
        <v>113</v>
      </c>
      <c r="C476" s="19" t="s">
        <v>439</v>
      </c>
      <c r="D476" s="38">
        <f t="shared" si="17"/>
        <v>134.4</v>
      </c>
      <c r="AI476" s="40">
        <v>112</v>
      </c>
    </row>
    <row r="477" spans="2:35" ht="11.25">
      <c r="B477" s="9" t="s">
        <v>114</v>
      </c>
      <c r="C477" s="19" t="s">
        <v>439</v>
      </c>
      <c r="D477" s="38">
        <f t="shared" si="17"/>
        <v>163.2</v>
      </c>
      <c r="AI477" s="40">
        <v>136</v>
      </c>
    </row>
    <row r="478" spans="2:35" ht="11.25">
      <c r="B478" s="9" t="s">
        <v>115</v>
      </c>
      <c r="C478" s="19" t="s">
        <v>439</v>
      </c>
      <c r="D478" s="38">
        <f t="shared" si="17"/>
        <v>9.6</v>
      </c>
      <c r="AI478" s="40">
        <v>8</v>
      </c>
    </row>
    <row r="479" spans="2:35" ht="11.25">
      <c r="B479" s="9" t="s">
        <v>116</v>
      </c>
      <c r="C479" s="19" t="s">
        <v>439</v>
      </c>
      <c r="D479" s="38">
        <f t="shared" si="17"/>
        <v>10.799999999999999</v>
      </c>
      <c r="AI479" s="40">
        <v>9</v>
      </c>
    </row>
    <row r="480" spans="2:35" ht="11.25">
      <c r="B480" s="9" t="s">
        <v>117</v>
      </c>
      <c r="C480" s="19" t="s">
        <v>439</v>
      </c>
      <c r="D480" s="38">
        <f t="shared" si="17"/>
        <v>12</v>
      </c>
      <c r="AI480" s="40">
        <v>10</v>
      </c>
    </row>
    <row r="481" spans="2:35" ht="11.25">
      <c r="B481" s="9" t="s">
        <v>118</v>
      </c>
      <c r="C481" s="19" t="s">
        <v>439</v>
      </c>
      <c r="D481" s="38">
        <f t="shared" si="17"/>
        <v>9.6</v>
      </c>
      <c r="AI481" s="40">
        <v>8</v>
      </c>
    </row>
    <row r="482" spans="2:35" ht="11.25">
      <c r="B482" s="9" t="s">
        <v>119</v>
      </c>
      <c r="C482" s="19" t="s">
        <v>439</v>
      </c>
      <c r="D482" s="38">
        <f t="shared" si="17"/>
        <v>14.399999999999999</v>
      </c>
      <c r="AI482" s="40">
        <v>12</v>
      </c>
    </row>
    <row r="483" spans="2:35" ht="11.25">
      <c r="B483" s="9" t="s">
        <v>120</v>
      </c>
      <c r="C483" s="19" t="s">
        <v>439</v>
      </c>
      <c r="D483" s="38">
        <f t="shared" si="17"/>
        <v>14.399999999999999</v>
      </c>
      <c r="AI483" s="40">
        <v>12</v>
      </c>
    </row>
    <row r="484" spans="2:35" ht="11.25">
      <c r="B484" s="9" t="s">
        <v>121</v>
      </c>
      <c r="C484" s="19" t="s">
        <v>439</v>
      </c>
      <c r="D484" s="38">
        <f t="shared" si="17"/>
        <v>18</v>
      </c>
      <c r="AI484" s="40">
        <v>15</v>
      </c>
    </row>
    <row r="485" spans="2:35" ht="11.25">
      <c r="B485" s="9" t="s">
        <v>122</v>
      </c>
      <c r="C485" s="19" t="s">
        <v>439</v>
      </c>
      <c r="D485" s="38">
        <f t="shared" si="17"/>
        <v>18</v>
      </c>
      <c r="AI485" s="40">
        <v>15</v>
      </c>
    </row>
    <row r="486" spans="2:35" ht="11.25">
      <c r="B486" s="9" t="s">
        <v>123</v>
      </c>
      <c r="C486" s="19" t="s">
        <v>439</v>
      </c>
      <c r="D486" s="38">
        <f t="shared" si="17"/>
        <v>84</v>
      </c>
      <c r="AI486" s="40">
        <v>70</v>
      </c>
    </row>
    <row r="487" spans="2:35" ht="11.25">
      <c r="B487" s="9" t="s">
        <v>124</v>
      </c>
      <c r="C487" s="19" t="s">
        <v>439</v>
      </c>
      <c r="D487" s="38">
        <f t="shared" si="17"/>
        <v>56.4</v>
      </c>
      <c r="AI487" s="40">
        <v>47</v>
      </c>
    </row>
    <row r="488" spans="2:35" ht="11.25">
      <c r="B488" s="9" t="s">
        <v>125</v>
      </c>
      <c r="C488" s="19" t="s">
        <v>439</v>
      </c>
      <c r="D488" s="38">
        <f t="shared" si="17"/>
        <v>56.4</v>
      </c>
      <c r="AI488" s="40">
        <v>47</v>
      </c>
    </row>
    <row r="489" spans="2:35" ht="11.25">
      <c r="B489" s="9" t="s">
        <v>126</v>
      </c>
      <c r="C489" s="19" t="s">
        <v>439</v>
      </c>
      <c r="D489" s="38">
        <f t="shared" si="17"/>
        <v>69.6</v>
      </c>
      <c r="AI489" s="40">
        <v>58</v>
      </c>
    </row>
    <row r="490" spans="2:35" ht="11.25">
      <c r="B490" s="9" t="s">
        <v>127</v>
      </c>
      <c r="C490" s="19" t="s">
        <v>439</v>
      </c>
      <c r="D490" s="38">
        <f t="shared" si="17"/>
        <v>252</v>
      </c>
      <c r="AI490" s="40">
        <v>210</v>
      </c>
    </row>
    <row r="491" spans="2:35" ht="11.25">
      <c r="B491" s="9" t="s">
        <v>128</v>
      </c>
      <c r="C491" s="19" t="s">
        <v>439</v>
      </c>
      <c r="D491" s="38">
        <f t="shared" si="17"/>
        <v>19.2</v>
      </c>
      <c r="AI491" s="40">
        <v>16</v>
      </c>
    </row>
    <row r="492" spans="2:35" ht="11.25">
      <c r="B492" s="9" t="s">
        <v>129</v>
      </c>
      <c r="C492" s="19" t="s">
        <v>439</v>
      </c>
      <c r="D492" s="38">
        <f t="shared" si="17"/>
        <v>7.199999999999999</v>
      </c>
      <c r="AI492" s="40">
        <v>6</v>
      </c>
    </row>
    <row r="493" spans="2:35" ht="11.25">
      <c r="B493" s="9" t="s">
        <v>130</v>
      </c>
      <c r="C493" s="19" t="s">
        <v>439</v>
      </c>
      <c r="D493" s="38">
        <f t="shared" si="17"/>
        <v>9.6</v>
      </c>
      <c r="AI493" s="40">
        <v>8</v>
      </c>
    </row>
    <row r="494" spans="2:35" ht="11.25">
      <c r="B494" s="9" t="s">
        <v>131</v>
      </c>
      <c r="C494" s="19" t="s">
        <v>439</v>
      </c>
      <c r="D494" s="38">
        <f t="shared" si="17"/>
        <v>9.6</v>
      </c>
      <c r="AI494" s="40">
        <v>8</v>
      </c>
    </row>
    <row r="495" spans="2:35" ht="11.25">
      <c r="B495" s="9" t="s">
        <v>132</v>
      </c>
      <c r="C495" s="19" t="s">
        <v>439</v>
      </c>
      <c r="D495" s="38">
        <f t="shared" si="17"/>
        <v>9.6</v>
      </c>
      <c r="AI495" s="40">
        <v>8</v>
      </c>
    </row>
    <row r="496" spans="2:35" ht="11.25">
      <c r="B496" s="9" t="s">
        <v>133</v>
      </c>
      <c r="C496" s="19" t="s">
        <v>439</v>
      </c>
      <c r="D496" s="38">
        <f t="shared" si="17"/>
        <v>16.8</v>
      </c>
      <c r="AI496" s="40">
        <v>14</v>
      </c>
    </row>
    <row r="497" spans="2:35" ht="11.25">
      <c r="B497" s="9" t="s">
        <v>134</v>
      </c>
      <c r="C497" s="19" t="s">
        <v>439</v>
      </c>
      <c r="D497" s="38">
        <f t="shared" si="17"/>
        <v>16.8</v>
      </c>
      <c r="AI497" s="40">
        <v>14</v>
      </c>
    </row>
    <row r="498" spans="2:35" ht="11.25">
      <c r="B498" s="9" t="s">
        <v>135</v>
      </c>
      <c r="C498" s="19" t="s">
        <v>439</v>
      </c>
      <c r="D498" s="38">
        <f t="shared" si="17"/>
        <v>14.399999999999999</v>
      </c>
      <c r="AI498" s="40">
        <v>12</v>
      </c>
    </row>
    <row r="499" spans="2:35" ht="11.25">
      <c r="B499" s="9" t="s">
        <v>136</v>
      </c>
      <c r="C499" s="19" t="s">
        <v>439</v>
      </c>
      <c r="D499" s="38">
        <f t="shared" si="17"/>
        <v>18</v>
      </c>
      <c r="AI499" s="40">
        <v>15</v>
      </c>
    </row>
    <row r="500" spans="2:35" ht="11.25">
      <c r="B500" s="9" t="s">
        <v>137</v>
      </c>
      <c r="C500" s="19" t="s">
        <v>439</v>
      </c>
      <c r="D500" s="38">
        <f t="shared" si="17"/>
        <v>13.2</v>
      </c>
      <c r="AI500" s="40">
        <v>11</v>
      </c>
    </row>
    <row r="501" spans="2:4" ht="14.25">
      <c r="B501" s="8" t="s">
        <v>138</v>
      </c>
      <c r="C501" s="18"/>
      <c r="D501" s="37"/>
    </row>
    <row r="502" spans="2:35" ht="11.25">
      <c r="B502" s="9" t="s">
        <v>139</v>
      </c>
      <c r="C502" s="19" t="s">
        <v>439</v>
      </c>
      <c r="D502" s="38">
        <f aca="true" t="shared" si="18" ref="D502:D511">AI502*1.2</f>
        <v>18.444</v>
      </c>
      <c r="AI502" s="40">
        <v>15.37</v>
      </c>
    </row>
    <row r="503" spans="2:35" ht="11.25">
      <c r="B503" s="9" t="s">
        <v>140</v>
      </c>
      <c r="C503" s="19" t="s">
        <v>439</v>
      </c>
      <c r="D503" s="38">
        <f t="shared" si="18"/>
        <v>19.764</v>
      </c>
      <c r="AI503" s="40">
        <v>16.47</v>
      </c>
    </row>
    <row r="504" spans="2:35" ht="11.25">
      <c r="B504" s="9" t="s">
        <v>141</v>
      </c>
      <c r="C504" s="19" t="s">
        <v>439</v>
      </c>
      <c r="D504" s="38">
        <f t="shared" si="18"/>
        <v>26.34</v>
      </c>
      <c r="AI504" s="40">
        <v>21.95</v>
      </c>
    </row>
    <row r="505" spans="2:35" ht="11.25">
      <c r="B505" s="9" t="s">
        <v>142</v>
      </c>
      <c r="C505" s="19" t="s">
        <v>439</v>
      </c>
      <c r="D505" s="38">
        <f t="shared" si="18"/>
        <v>31.607999999999997</v>
      </c>
      <c r="AI505" s="40">
        <v>26.34</v>
      </c>
    </row>
    <row r="506" spans="2:35" ht="11.25">
      <c r="B506" s="9" t="s">
        <v>143</v>
      </c>
      <c r="C506" s="19" t="s">
        <v>439</v>
      </c>
      <c r="D506" s="38">
        <f t="shared" si="18"/>
        <v>35.556</v>
      </c>
      <c r="AI506" s="40">
        <v>29.63</v>
      </c>
    </row>
    <row r="507" spans="2:35" ht="11.25">
      <c r="B507" s="9" t="s">
        <v>144</v>
      </c>
      <c r="C507" s="19" t="s">
        <v>439</v>
      </c>
      <c r="D507" s="38">
        <f t="shared" si="18"/>
        <v>39.516</v>
      </c>
      <c r="AI507" s="40">
        <v>32.93</v>
      </c>
    </row>
    <row r="508" spans="2:35" ht="11.25">
      <c r="B508" s="9" t="s">
        <v>145</v>
      </c>
      <c r="C508" s="19" t="s">
        <v>439</v>
      </c>
      <c r="D508" s="38">
        <f t="shared" si="18"/>
        <v>42.144</v>
      </c>
      <c r="AI508" s="40">
        <v>35.12</v>
      </c>
    </row>
    <row r="509" spans="2:35" ht="11.25">
      <c r="B509" s="9" t="s">
        <v>146</v>
      </c>
      <c r="C509" s="19" t="s">
        <v>439</v>
      </c>
      <c r="D509" s="38">
        <f t="shared" si="18"/>
        <v>50.052</v>
      </c>
      <c r="AI509" s="40">
        <v>41.71</v>
      </c>
    </row>
    <row r="510" spans="2:35" ht="11.25">
      <c r="B510" s="9" t="s">
        <v>147</v>
      </c>
      <c r="C510" s="19" t="s">
        <v>439</v>
      </c>
      <c r="D510" s="38">
        <f t="shared" si="18"/>
        <v>59.291999999999994</v>
      </c>
      <c r="AI510" s="40">
        <v>49.41</v>
      </c>
    </row>
    <row r="511" spans="2:35" ht="11.25">
      <c r="B511" s="9" t="s">
        <v>148</v>
      </c>
      <c r="C511" s="19" t="s">
        <v>439</v>
      </c>
      <c r="D511" s="38">
        <f t="shared" si="18"/>
        <v>15.803999999999998</v>
      </c>
      <c r="AI511" s="40">
        <v>13.17</v>
      </c>
    </row>
    <row r="512" spans="2:4" ht="14.25">
      <c r="B512" s="8" t="s">
        <v>149</v>
      </c>
      <c r="C512" s="18"/>
      <c r="D512" s="37"/>
    </row>
    <row r="513" spans="2:35" ht="22.5">
      <c r="B513" s="9" t="s">
        <v>150</v>
      </c>
      <c r="C513" s="19" t="s">
        <v>439</v>
      </c>
      <c r="D513" s="38">
        <f aca="true" t="shared" si="19" ref="D513:D540">CEILING((AI513*1.2),5)</f>
        <v>1975</v>
      </c>
      <c r="AI513" s="39">
        <v>1642.35</v>
      </c>
    </row>
    <row r="514" spans="2:35" ht="22.5">
      <c r="B514" s="9" t="s">
        <v>151</v>
      </c>
      <c r="C514" s="19" t="s">
        <v>439</v>
      </c>
      <c r="D514" s="38">
        <f t="shared" si="19"/>
        <v>1850</v>
      </c>
      <c r="AI514" s="39">
        <v>1541.06</v>
      </c>
    </row>
    <row r="515" spans="2:35" ht="22.5">
      <c r="B515" s="9" t="s">
        <v>152</v>
      </c>
      <c r="C515" s="19" t="s">
        <v>439</v>
      </c>
      <c r="D515" s="38">
        <f t="shared" si="19"/>
        <v>2020</v>
      </c>
      <c r="AI515" s="39">
        <v>1680.6</v>
      </c>
    </row>
    <row r="516" spans="2:35" ht="22.5">
      <c r="B516" s="9" t="s">
        <v>153</v>
      </c>
      <c r="C516" s="19" t="s">
        <v>439</v>
      </c>
      <c r="D516" s="38">
        <f t="shared" si="19"/>
        <v>1890</v>
      </c>
      <c r="AI516" s="39">
        <v>1571.52</v>
      </c>
    </row>
    <row r="517" spans="2:35" ht="22.5">
      <c r="B517" s="9" t="s">
        <v>154</v>
      </c>
      <c r="C517" s="19" t="s">
        <v>439</v>
      </c>
      <c r="D517" s="38">
        <f t="shared" si="19"/>
        <v>2160</v>
      </c>
      <c r="AI517" s="39">
        <v>1796.64</v>
      </c>
    </row>
    <row r="518" spans="2:35" ht="22.5">
      <c r="B518" s="9" t="s">
        <v>155</v>
      </c>
      <c r="C518" s="19" t="s">
        <v>439</v>
      </c>
      <c r="D518" s="38">
        <f t="shared" si="19"/>
        <v>1930</v>
      </c>
      <c r="AI518" s="39">
        <v>1606.04</v>
      </c>
    </row>
    <row r="519" spans="2:35" ht="22.5">
      <c r="B519" s="9" t="s">
        <v>156</v>
      </c>
      <c r="C519" s="19" t="s">
        <v>439</v>
      </c>
      <c r="D519" s="38">
        <f t="shared" si="19"/>
        <v>2220</v>
      </c>
      <c r="AI519" s="39">
        <v>1848.92</v>
      </c>
    </row>
    <row r="520" spans="2:35" ht="22.5">
      <c r="B520" s="9" t="s">
        <v>157</v>
      </c>
      <c r="C520" s="19" t="s">
        <v>439</v>
      </c>
      <c r="D520" s="38">
        <f t="shared" si="19"/>
        <v>2295</v>
      </c>
      <c r="AI520" s="39">
        <v>1908.86</v>
      </c>
    </row>
    <row r="521" spans="2:35" ht="22.5">
      <c r="B521" s="9" t="s">
        <v>158</v>
      </c>
      <c r="C521" s="19" t="s">
        <v>439</v>
      </c>
      <c r="D521" s="38">
        <f t="shared" si="19"/>
        <v>2820</v>
      </c>
      <c r="AI521" s="39">
        <v>2347.49</v>
      </c>
    </row>
    <row r="522" spans="2:35" ht="22.5">
      <c r="B522" s="9" t="s">
        <v>159</v>
      </c>
      <c r="C522" s="19" t="s">
        <v>439</v>
      </c>
      <c r="D522" s="38">
        <f t="shared" si="19"/>
        <v>6725</v>
      </c>
      <c r="AI522" s="39">
        <v>5602.86</v>
      </c>
    </row>
    <row r="523" spans="2:35" ht="22.5">
      <c r="B523" s="9" t="s">
        <v>160</v>
      </c>
      <c r="C523" s="19" t="s">
        <v>439</v>
      </c>
      <c r="D523" s="38">
        <f t="shared" si="19"/>
        <v>7095</v>
      </c>
      <c r="AI523" s="39">
        <v>5911.44</v>
      </c>
    </row>
    <row r="524" spans="2:35" ht="22.5">
      <c r="B524" s="9" t="s">
        <v>161</v>
      </c>
      <c r="C524" s="19" t="s">
        <v>439</v>
      </c>
      <c r="D524" s="38">
        <f t="shared" si="19"/>
        <v>2435</v>
      </c>
      <c r="AI524" s="39">
        <v>2028.71</v>
      </c>
    </row>
    <row r="525" spans="2:35" ht="22.5">
      <c r="B525" s="9" t="s">
        <v>162</v>
      </c>
      <c r="C525" s="19" t="s">
        <v>439</v>
      </c>
      <c r="D525" s="38">
        <f t="shared" si="19"/>
        <v>3030</v>
      </c>
      <c r="AI525" s="39">
        <v>2520.9</v>
      </c>
    </row>
    <row r="526" spans="2:35" ht="22.5">
      <c r="B526" s="9" t="s">
        <v>163</v>
      </c>
      <c r="C526" s="19" t="s">
        <v>439</v>
      </c>
      <c r="D526" s="38">
        <f t="shared" si="19"/>
        <v>2670</v>
      </c>
      <c r="AI526" s="39">
        <v>2221.25</v>
      </c>
    </row>
    <row r="527" spans="2:35" ht="22.5">
      <c r="B527" s="9" t="s">
        <v>164</v>
      </c>
      <c r="C527" s="19" t="s">
        <v>439</v>
      </c>
      <c r="D527" s="38">
        <f t="shared" si="19"/>
        <v>3510</v>
      </c>
      <c r="AI527" s="39">
        <v>2921.3</v>
      </c>
    </row>
    <row r="528" spans="2:35" ht="11.25">
      <c r="B528" s="9" t="s">
        <v>165</v>
      </c>
      <c r="C528" s="19" t="s">
        <v>439</v>
      </c>
      <c r="D528" s="38">
        <f t="shared" si="19"/>
        <v>575</v>
      </c>
      <c r="AI528" s="40">
        <v>478.94</v>
      </c>
    </row>
    <row r="529" spans="2:35" ht="11.25">
      <c r="B529" s="9" t="s">
        <v>166</v>
      </c>
      <c r="C529" s="19" t="s">
        <v>439</v>
      </c>
      <c r="D529" s="38">
        <f t="shared" si="19"/>
        <v>520</v>
      </c>
      <c r="AI529" s="40">
        <v>431.67</v>
      </c>
    </row>
    <row r="530" spans="2:35" ht="11.25">
      <c r="B530" s="9" t="s">
        <v>167</v>
      </c>
      <c r="C530" s="19" t="s">
        <v>439</v>
      </c>
      <c r="D530" s="38">
        <f t="shared" si="19"/>
        <v>560</v>
      </c>
      <c r="AI530" s="40">
        <v>464.82</v>
      </c>
    </row>
    <row r="531" spans="2:35" ht="11.25">
      <c r="B531" s="9" t="s">
        <v>168</v>
      </c>
      <c r="C531" s="19" t="s">
        <v>439</v>
      </c>
      <c r="D531" s="38">
        <f t="shared" si="19"/>
        <v>530</v>
      </c>
      <c r="AI531" s="40">
        <v>438.02</v>
      </c>
    </row>
    <row r="532" spans="2:35" ht="11.25">
      <c r="B532" s="9" t="s">
        <v>169</v>
      </c>
      <c r="C532" s="19" t="s">
        <v>439</v>
      </c>
      <c r="D532" s="38">
        <f t="shared" si="19"/>
        <v>1330</v>
      </c>
      <c r="AI532" s="39">
        <v>1107.57</v>
      </c>
    </row>
    <row r="533" spans="2:35" ht="11.25">
      <c r="B533" s="9" t="s">
        <v>170</v>
      </c>
      <c r="C533" s="19" t="s">
        <v>439</v>
      </c>
      <c r="D533" s="38">
        <f t="shared" si="19"/>
        <v>1385</v>
      </c>
      <c r="AI533" s="39">
        <v>1153.26</v>
      </c>
    </row>
    <row r="534" spans="2:35" ht="11.25">
      <c r="B534" s="9" t="s">
        <v>171</v>
      </c>
      <c r="C534" s="19" t="s">
        <v>439</v>
      </c>
      <c r="D534" s="38">
        <f t="shared" si="19"/>
        <v>2090</v>
      </c>
      <c r="AI534" s="39">
        <v>1738.01</v>
      </c>
    </row>
    <row r="535" spans="2:35" ht="11.25">
      <c r="B535" s="9" t="s">
        <v>172</v>
      </c>
      <c r="C535" s="19" t="s">
        <v>439</v>
      </c>
      <c r="D535" s="38">
        <f t="shared" si="19"/>
        <v>3225</v>
      </c>
      <c r="AI535" s="39">
        <v>2685.39</v>
      </c>
    </row>
    <row r="536" spans="2:35" ht="22.5">
      <c r="B536" s="9" t="s">
        <v>173</v>
      </c>
      <c r="C536" s="19" t="s">
        <v>439</v>
      </c>
      <c r="D536" s="38">
        <f t="shared" si="19"/>
        <v>3665</v>
      </c>
      <c r="AI536" s="39">
        <v>3052.62</v>
      </c>
    </row>
    <row r="537" spans="2:35" ht="11.25">
      <c r="B537" s="9" t="s">
        <v>174</v>
      </c>
      <c r="C537" s="19" t="s">
        <v>439</v>
      </c>
      <c r="D537" s="38">
        <f t="shared" si="19"/>
        <v>3505</v>
      </c>
      <c r="AI537" s="39">
        <v>2917.47</v>
      </c>
    </row>
    <row r="538" spans="2:35" ht="11.25">
      <c r="B538" s="9" t="s">
        <v>175</v>
      </c>
      <c r="C538" s="19" t="s">
        <v>439</v>
      </c>
      <c r="D538" s="38">
        <f t="shared" si="19"/>
        <v>1440</v>
      </c>
      <c r="AI538" s="39">
        <v>1199.96</v>
      </c>
    </row>
    <row r="539" spans="2:35" ht="22.5">
      <c r="B539" s="9" t="s">
        <v>176</v>
      </c>
      <c r="C539" s="19" t="s">
        <v>439</v>
      </c>
      <c r="D539" s="38">
        <f t="shared" si="19"/>
        <v>4410</v>
      </c>
      <c r="AI539" s="39">
        <v>3671.06</v>
      </c>
    </row>
    <row r="540" spans="2:35" ht="22.5">
      <c r="B540" s="9" t="s">
        <v>177</v>
      </c>
      <c r="C540" s="19" t="s">
        <v>439</v>
      </c>
      <c r="D540" s="38">
        <f t="shared" si="19"/>
        <v>5055</v>
      </c>
      <c r="AI540" s="39">
        <v>4211.7</v>
      </c>
    </row>
    <row r="541" spans="2:4" ht="14.25">
      <c r="B541" s="8" t="s">
        <v>178</v>
      </c>
      <c r="C541" s="18"/>
      <c r="D541" s="37"/>
    </row>
    <row r="542" spans="2:35" ht="11.25">
      <c r="B542" s="9" t="s">
        <v>179</v>
      </c>
      <c r="C542" s="19" t="s">
        <v>439</v>
      </c>
      <c r="D542" s="38">
        <f>CEILING((AI542*1.2),5)</f>
        <v>275</v>
      </c>
      <c r="AI542" s="40">
        <v>226</v>
      </c>
    </row>
    <row r="543" spans="2:4" ht="14.25">
      <c r="B543" s="8" t="s">
        <v>180</v>
      </c>
      <c r="C543" s="18"/>
      <c r="D543" s="37"/>
    </row>
    <row r="544" spans="2:35" ht="11.25">
      <c r="B544" s="9" t="s">
        <v>181</v>
      </c>
      <c r="C544" s="19" t="s">
        <v>439</v>
      </c>
      <c r="D544" s="38">
        <f aca="true" t="shared" si="20" ref="D544:D552">CEILING((AI544*1.2),5)</f>
        <v>210</v>
      </c>
      <c r="AI544" s="40">
        <v>173.8</v>
      </c>
    </row>
    <row r="545" spans="2:35" ht="11.25">
      <c r="B545" s="9" t="s">
        <v>182</v>
      </c>
      <c r="C545" s="19" t="s">
        <v>439</v>
      </c>
      <c r="D545" s="38">
        <f t="shared" si="20"/>
        <v>275</v>
      </c>
      <c r="AI545" s="40">
        <v>228.57</v>
      </c>
    </row>
    <row r="546" spans="2:35" ht="11.25">
      <c r="B546" s="9" t="s">
        <v>183</v>
      </c>
      <c r="C546" s="19" t="s">
        <v>439</v>
      </c>
      <c r="D546" s="38">
        <f t="shared" si="20"/>
        <v>330</v>
      </c>
      <c r="AI546" s="40">
        <v>271.69</v>
      </c>
    </row>
    <row r="547" spans="2:35" ht="11.25">
      <c r="B547" s="9" t="s">
        <v>184</v>
      </c>
      <c r="C547" s="19" t="s">
        <v>439</v>
      </c>
      <c r="D547" s="38">
        <f t="shared" si="20"/>
        <v>365</v>
      </c>
      <c r="AI547" s="40">
        <v>300.44</v>
      </c>
    </row>
    <row r="548" spans="2:35" ht="11.25">
      <c r="B548" s="9" t="s">
        <v>185</v>
      </c>
      <c r="C548" s="19" t="s">
        <v>439</v>
      </c>
      <c r="D548" s="38">
        <f t="shared" si="20"/>
        <v>380</v>
      </c>
      <c r="AI548" s="40">
        <v>313.38</v>
      </c>
    </row>
    <row r="549" spans="2:35" ht="11.25">
      <c r="B549" s="9" t="s">
        <v>186</v>
      </c>
      <c r="C549" s="19" t="s">
        <v>439</v>
      </c>
      <c r="D549" s="38">
        <f t="shared" si="20"/>
        <v>410</v>
      </c>
      <c r="AI549" s="40">
        <v>337.83</v>
      </c>
    </row>
    <row r="550" spans="2:35" ht="11.25">
      <c r="B550" s="9" t="s">
        <v>187</v>
      </c>
      <c r="C550" s="19" t="s">
        <v>439</v>
      </c>
      <c r="D550" s="38">
        <f t="shared" si="20"/>
        <v>295</v>
      </c>
      <c r="AI550" s="40">
        <v>245.81</v>
      </c>
    </row>
    <row r="551" spans="2:35" ht="11.25">
      <c r="B551" s="9" t="s">
        <v>188</v>
      </c>
      <c r="C551" s="19" t="s">
        <v>439</v>
      </c>
      <c r="D551" s="38">
        <f t="shared" si="20"/>
        <v>355</v>
      </c>
      <c r="AI551" s="40">
        <v>291.82</v>
      </c>
    </row>
    <row r="552" spans="2:35" ht="11.25">
      <c r="B552" s="9" t="s">
        <v>189</v>
      </c>
      <c r="C552" s="19" t="s">
        <v>439</v>
      </c>
      <c r="D552" s="38">
        <f t="shared" si="20"/>
        <v>55</v>
      </c>
      <c r="AI552" s="40">
        <v>45</v>
      </c>
    </row>
    <row r="553" spans="2:4" ht="14.25">
      <c r="B553" s="8" t="s">
        <v>190</v>
      </c>
      <c r="C553" s="18"/>
      <c r="D553" s="37"/>
    </row>
    <row r="554" spans="2:35" ht="11.25">
      <c r="B554" s="9" t="s">
        <v>191</v>
      </c>
      <c r="C554" s="19" t="s">
        <v>439</v>
      </c>
      <c r="D554" s="38">
        <f>CEILING((AI554*1.2),5)</f>
        <v>120</v>
      </c>
      <c r="AI554" s="40">
        <v>99.43</v>
      </c>
    </row>
    <row r="555" spans="2:35" ht="11.25">
      <c r="B555" s="9" t="s">
        <v>192</v>
      </c>
      <c r="C555" s="19" t="s">
        <v>439</v>
      </c>
      <c r="D555" s="38">
        <f>CEILING((AI555*1.2),5)</f>
        <v>120</v>
      </c>
      <c r="AI555" s="40">
        <v>99.43</v>
      </c>
    </row>
    <row r="556" spans="2:35" ht="11.25">
      <c r="B556" s="9" t="s">
        <v>193</v>
      </c>
      <c r="C556" s="19" t="s">
        <v>439</v>
      </c>
      <c r="D556" s="38">
        <f>CEILING((AI556*1.2),5)</f>
        <v>65</v>
      </c>
      <c r="AI556" s="40">
        <v>53.92</v>
      </c>
    </row>
    <row r="557" spans="2:35" ht="11.25">
      <c r="B557" s="9" t="s">
        <v>194</v>
      </c>
      <c r="C557" s="19" t="s">
        <v>439</v>
      </c>
      <c r="D557" s="38">
        <f>CEILING((AI557*1.2),5)</f>
        <v>80</v>
      </c>
      <c r="AI557" s="40">
        <v>63.5</v>
      </c>
    </row>
    <row r="558" spans="2:4" ht="14.25">
      <c r="B558" s="8" t="s">
        <v>195</v>
      </c>
      <c r="C558" s="18"/>
      <c r="D558" s="37"/>
    </row>
    <row r="559" spans="2:35" ht="11.25">
      <c r="B559" s="9" t="s">
        <v>196</v>
      </c>
      <c r="C559" s="19" t="s">
        <v>439</v>
      </c>
      <c r="D559" s="38">
        <f aca="true" t="shared" si="21" ref="D559:D565">AI559*1.2</f>
        <v>211.2</v>
      </c>
      <c r="AI559" s="40">
        <v>176</v>
      </c>
    </row>
    <row r="560" spans="2:35" ht="11.25">
      <c r="B560" s="9" t="s">
        <v>197</v>
      </c>
      <c r="C560" s="19" t="s">
        <v>439</v>
      </c>
      <c r="D560" s="38">
        <f t="shared" si="21"/>
        <v>33.6</v>
      </c>
      <c r="AI560" s="40">
        <v>28</v>
      </c>
    </row>
    <row r="561" spans="2:35" ht="11.25">
      <c r="B561" s="9" t="s">
        <v>198</v>
      </c>
      <c r="C561" s="19" t="s">
        <v>439</v>
      </c>
      <c r="D561" s="38">
        <f t="shared" si="21"/>
        <v>34.8</v>
      </c>
      <c r="AI561" s="40">
        <v>29</v>
      </c>
    </row>
    <row r="562" spans="2:35" ht="11.25">
      <c r="B562" s="9" t="s">
        <v>199</v>
      </c>
      <c r="C562" s="19" t="s">
        <v>439</v>
      </c>
      <c r="D562" s="38">
        <f t="shared" si="21"/>
        <v>49.199999999999996</v>
      </c>
      <c r="AI562" s="40">
        <v>41</v>
      </c>
    </row>
    <row r="563" spans="2:35" ht="11.25">
      <c r="B563" s="9" t="s">
        <v>200</v>
      </c>
      <c r="C563" s="19" t="s">
        <v>439</v>
      </c>
      <c r="D563" s="38">
        <f t="shared" si="21"/>
        <v>40.8</v>
      </c>
      <c r="AI563" s="40">
        <v>34</v>
      </c>
    </row>
    <row r="564" spans="2:35" ht="11.25">
      <c r="B564" s="9" t="s">
        <v>201</v>
      </c>
      <c r="C564" s="19" t="s">
        <v>439</v>
      </c>
      <c r="D564" s="38">
        <f>CEILING((AI564*1.2),5)</f>
        <v>250</v>
      </c>
      <c r="AI564" s="40">
        <v>205</v>
      </c>
    </row>
    <row r="565" spans="2:35" ht="22.5">
      <c r="B565" s="13" t="s">
        <v>202</v>
      </c>
      <c r="C565" s="19" t="s">
        <v>439</v>
      </c>
      <c r="D565" s="38">
        <f>CEILING((AI565*1.2),5)</f>
        <v>265</v>
      </c>
      <c r="AI565" s="40">
        <v>218</v>
      </c>
    </row>
    <row r="566" spans="2:4" ht="14.25">
      <c r="B566" s="8" t="s">
        <v>203</v>
      </c>
      <c r="C566" s="18"/>
      <c r="D566" s="37"/>
    </row>
    <row r="567" spans="2:35" ht="11.25">
      <c r="B567" s="9" t="s">
        <v>204</v>
      </c>
      <c r="C567" s="19" t="s">
        <v>439</v>
      </c>
      <c r="D567" s="38">
        <f aca="true" t="shared" si="22" ref="D567:D630">CEILING((AI567*1.2),5)</f>
        <v>630</v>
      </c>
      <c r="AI567" s="40">
        <v>523</v>
      </c>
    </row>
    <row r="568" spans="2:35" ht="11.25">
      <c r="B568" s="9" t="s">
        <v>205</v>
      </c>
      <c r="C568" s="19" t="s">
        <v>439</v>
      </c>
      <c r="D568" s="38">
        <f t="shared" si="22"/>
        <v>815</v>
      </c>
      <c r="AI568" s="40">
        <v>678</v>
      </c>
    </row>
    <row r="569" spans="2:35" ht="11.25">
      <c r="B569" s="9" t="s">
        <v>206</v>
      </c>
      <c r="C569" s="19" t="s">
        <v>439</v>
      </c>
      <c r="D569" s="38">
        <f t="shared" si="22"/>
        <v>1595</v>
      </c>
      <c r="AI569" s="39">
        <v>1328</v>
      </c>
    </row>
    <row r="570" spans="2:35" ht="11.25">
      <c r="B570" s="9" t="s">
        <v>207</v>
      </c>
      <c r="C570" s="19" t="s">
        <v>439</v>
      </c>
      <c r="D570" s="38">
        <f t="shared" si="22"/>
        <v>630</v>
      </c>
      <c r="AI570" s="40">
        <v>523</v>
      </c>
    </row>
    <row r="571" spans="2:35" ht="22.5">
      <c r="B571" s="9" t="s">
        <v>208</v>
      </c>
      <c r="C571" s="19" t="s">
        <v>439</v>
      </c>
      <c r="D571" s="38">
        <f t="shared" si="22"/>
        <v>630</v>
      </c>
      <c r="AI571" s="40">
        <v>523</v>
      </c>
    </row>
    <row r="572" spans="2:35" ht="22.5">
      <c r="B572" s="9" t="s">
        <v>209</v>
      </c>
      <c r="C572" s="19" t="s">
        <v>439</v>
      </c>
      <c r="D572" s="38">
        <f t="shared" si="22"/>
        <v>1595</v>
      </c>
      <c r="AI572" s="39">
        <v>1328</v>
      </c>
    </row>
    <row r="573" spans="2:35" ht="11.25">
      <c r="B573" s="9" t="s">
        <v>210</v>
      </c>
      <c r="C573" s="19" t="s">
        <v>439</v>
      </c>
      <c r="D573" s="38">
        <f t="shared" si="22"/>
        <v>630</v>
      </c>
      <c r="AI573" s="40">
        <v>523</v>
      </c>
    </row>
    <row r="574" spans="2:35" ht="11.25">
      <c r="B574" s="9" t="s">
        <v>211</v>
      </c>
      <c r="C574" s="19" t="s">
        <v>439</v>
      </c>
      <c r="D574" s="38">
        <f t="shared" si="22"/>
        <v>715</v>
      </c>
      <c r="AI574" s="40">
        <v>593</v>
      </c>
    </row>
    <row r="575" spans="2:35" ht="11.25">
      <c r="B575" s="9" t="s">
        <v>212</v>
      </c>
      <c r="C575" s="19" t="s">
        <v>439</v>
      </c>
      <c r="D575" s="38">
        <f t="shared" si="22"/>
        <v>1270</v>
      </c>
      <c r="AI575" s="39">
        <v>1056</v>
      </c>
    </row>
    <row r="576" spans="2:35" ht="11.25">
      <c r="B576" s="9" t="s">
        <v>213</v>
      </c>
      <c r="C576" s="19" t="s">
        <v>439</v>
      </c>
      <c r="D576" s="38">
        <f t="shared" si="22"/>
        <v>1090</v>
      </c>
      <c r="AI576" s="40">
        <v>908</v>
      </c>
    </row>
    <row r="577" spans="2:35" ht="11.25">
      <c r="B577" s="9" t="s">
        <v>214</v>
      </c>
      <c r="C577" s="19" t="s">
        <v>439</v>
      </c>
      <c r="D577" s="38">
        <f t="shared" si="22"/>
        <v>630</v>
      </c>
      <c r="AI577" s="40">
        <v>523</v>
      </c>
    </row>
    <row r="578" spans="2:35" ht="11.25">
      <c r="B578" s="9" t="s">
        <v>215</v>
      </c>
      <c r="C578" s="19" t="s">
        <v>439</v>
      </c>
      <c r="D578" s="38">
        <f t="shared" si="22"/>
        <v>715</v>
      </c>
      <c r="AI578" s="40">
        <v>593</v>
      </c>
    </row>
    <row r="579" spans="2:35" ht="11.25">
      <c r="B579" s="9" t="s">
        <v>216</v>
      </c>
      <c r="C579" s="19" t="s">
        <v>439</v>
      </c>
      <c r="D579" s="38">
        <f t="shared" si="22"/>
        <v>790</v>
      </c>
      <c r="AI579" s="40">
        <v>658</v>
      </c>
    </row>
    <row r="580" spans="2:35" ht="11.25">
      <c r="B580" s="9" t="s">
        <v>217</v>
      </c>
      <c r="C580" s="19" t="s">
        <v>439</v>
      </c>
      <c r="D580" s="38">
        <f t="shared" si="22"/>
        <v>1060</v>
      </c>
      <c r="AI580" s="40">
        <v>881</v>
      </c>
    </row>
    <row r="581" spans="2:35" ht="11.25">
      <c r="B581" s="9" t="s">
        <v>218</v>
      </c>
      <c r="C581" s="19" t="s">
        <v>439</v>
      </c>
      <c r="D581" s="38">
        <f t="shared" si="22"/>
        <v>630</v>
      </c>
      <c r="AI581" s="40">
        <v>523</v>
      </c>
    </row>
    <row r="582" spans="2:35" ht="11.25">
      <c r="B582" s="9" t="s">
        <v>219</v>
      </c>
      <c r="C582" s="19" t="s">
        <v>439</v>
      </c>
      <c r="D582" s="38">
        <f t="shared" si="22"/>
        <v>715</v>
      </c>
      <c r="AI582" s="40">
        <v>593</v>
      </c>
    </row>
    <row r="583" spans="2:35" ht="11.25">
      <c r="B583" s="9" t="s">
        <v>220</v>
      </c>
      <c r="C583" s="19" t="s">
        <v>439</v>
      </c>
      <c r="D583" s="38">
        <f t="shared" si="22"/>
        <v>1595</v>
      </c>
      <c r="AI583" s="39">
        <v>1328</v>
      </c>
    </row>
    <row r="584" spans="2:35" ht="11.25">
      <c r="B584" s="9" t="s">
        <v>221</v>
      </c>
      <c r="C584" s="19" t="s">
        <v>439</v>
      </c>
      <c r="D584" s="38">
        <f t="shared" si="22"/>
        <v>630</v>
      </c>
      <c r="AI584" s="40">
        <v>523</v>
      </c>
    </row>
    <row r="585" spans="2:35" ht="11.25">
      <c r="B585" s="9" t="s">
        <v>222</v>
      </c>
      <c r="C585" s="19" t="s">
        <v>439</v>
      </c>
      <c r="D585" s="38">
        <f t="shared" si="22"/>
        <v>715</v>
      </c>
      <c r="AI585" s="40">
        <v>593</v>
      </c>
    </row>
    <row r="586" spans="2:35" ht="11.25">
      <c r="B586" s="9" t="s">
        <v>223</v>
      </c>
      <c r="C586" s="19" t="s">
        <v>439</v>
      </c>
      <c r="D586" s="38">
        <f t="shared" si="22"/>
        <v>630</v>
      </c>
      <c r="AI586" s="40">
        <v>523</v>
      </c>
    </row>
    <row r="587" spans="2:35" ht="11.25">
      <c r="B587" s="9" t="s">
        <v>224</v>
      </c>
      <c r="C587" s="19" t="s">
        <v>439</v>
      </c>
      <c r="D587" s="38">
        <f t="shared" si="22"/>
        <v>715</v>
      </c>
      <c r="AI587" s="40">
        <v>593</v>
      </c>
    </row>
    <row r="588" spans="2:35" ht="11.25">
      <c r="B588" s="9" t="s">
        <v>225</v>
      </c>
      <c r="C588" s="19" t="s">
        <v>439</v>
      </c>
      <c r="D588" s="38">
        <f t="shared" si="22"/>
        <v>1060</v>
      </c>
      <c r="AI588" s="40">
        <v>881</v>
      </c>
    </row>
    <row r="589" spans="2:35" ht="11.25">
      <c r="B589" s="9" t="s">
        <v>226</v>
      </c>
      <c r="C589" s="19" t="s">
        <v>439</v>
      </c>
      <c r="D589" s="38">
        <f t="shared" si="22"/>
        <v>630</v>
      </c>
      <c r="AI589" s="40">
        <v>523</v>
      </c>
    </row>
    <row r="590" spans="2:35" ht="11.25">
      <c r="B590" s="9" t="s">
        <v>227</v>
      </c>
      <c r="C590" s="19" t="s">
        <v>439</v>
      </c>
      <c r="D590" s="38">
        <f t="shared" si="22"/>
        <v>715</v>
      </c>
      <c r="AI590" s="40">
        <v>593</v>
      </c>
    </row>
    <row r="591" spans="2:35" ht="11.25">
      <c r="B591" s="9" t="s">
        <v>228</v>
      </c>
      <c r="C591" s="19" t="s">
        <v>439</v>
      </c>
      <c r="D591" s="38">
        <f t="shared" si="22"/>
        <v>790</v>
      </c>
      <c r="AI591" s="40">
        <v>658</v>
      </c>
    </row>
    <row r="592" spans="2:35" ht="11.25">
      <c r="B592" s="9" t="s">
        <v>229</v>
      </c>
      <c r="C592" s="19" t="s">
        <v>439</v>
      </c>
      <c r="D592" s="38">
        <f t="shared" si="22"/>
        <v>630</v>
      </c>
      <c r="AI592" s="40">
        <v>523</v>
      </c>
    </row>
    <row r="593" spans="2:35" ht="11.25">
      <c r="B593" s="9" t="s">
        <v>230</v>
      </c>
      <c r="C593" s="19" t="s">
        <v>439</v>
      </c>
      <c r="D593" s="38">
        <f t="shared" si="22"/>
        <v>715</v>
      </c>
      <c r="AI593" s="40">
        <v>593</v>
      </c>
    </row>
    <row r="594" spans="2:35" ht="11.25">
      <c r="B594" s="9" t="s">
        <v>231</v>
      </c>
      <c r="C594" s="19" t="s">
        <v>439</v>
      </c>
      <c r="D594" s="38">
        <f t="shared" si="22"/>
        <v>1595</v>
      </c>
      <c r="AI594" s="39">
        <v>1328</v>
      </c>
    </row>
    <row r="595" spans="2:35" ht="11.25">
      <c r="B595" s="9" t="s">
        <v>232</v>
      </c>
      <c r="C595" s="19" t="s">
        <v>439</v>
      </c>
      <c r="D595" s="38">
        <f t="shared" si="22"/>
        <v>630</v>
      </c>
      <c r="AI595" s="40">
        <v>523</v>
      </c>
    </row>
    <row r="596" spans="2:35" ht="11.25">
      <c r="B596" s="9" t="s">
        <v>233</v>
      </c>
      <c r="C596" s="19" t="s">
        <v>439</v>
      </c>
      <c r="D596" s="38">
        <f t="shared" si="22"/>
        <v>715</v>
      </c>
      <c r="AI596" s="40">
        <v>593</v>
      </c>
    </row>
    <row r="597" spans="2:35" ht="22.5">
      <c r="B597" s="9" t="s">
        <v>234</v>
      </c>
      <c r="C597" s="19" t="s">
        <v>439</v>
      </c>
      <c r="D597" s="38">
        <f t="shared" si="22"/>
        <v>630</v>
      </c>
      <c r="AI597" s="40">
        <v>523</v>
      </c>
    </row>
    <row r="598" spans="2:35" ht="22.5">
      <c r="B598" s="9" t="s">
        <v>235</v>
      </c>
      <c r="C598" s="19" t="s">
        <v>439</v>
      </c>
      <c r="D598" s="38">
        <f t="shared" si="22"/>
        <v>1060</v>
      </c>
      <c r="AI598" s="40">
        <v>881</v>
      </c>
    </row>
    <row r="599" spans="2:35" ht="22.5">
      <c r="B599" s="9" t="s">
        <v>236</v>
      </c>
      <c r="C599" s="19" t="s">
        <v>439</v>
      </c>
      <c r="D599" s="38">
        <f t="shared" si="22"/>
        <v>1060</v>
      </c>
      <c r="AI599" s="40">
        <v>881</v>
      </c>
    </row>
    <row r="600" spans="2:35" ht="22.5">
      <c r="B600" s="9" t="s">
        <v>237</v>
      </c>
      <c r="C600" s="19" t="s">
        <v>439</v>
      </c>
      <c r="D600" s="38">
        <f t="shared" si="22"/>
        <v>630</v>
      </c>
      <c r="AI600" s="40">
        <v>523</v>
      </c>
    </row>
    <row r="601" spans="2:35" ht="22.5">
      <c r="B601" s="9" t="s">
        <v>238</v>
      </c>
      <c r="C601" s="19" t="s">
        <v>439</v>
      </c>
      <c r="D601" s="38">
        <f t="shared" si="22"/>
        <v>715</v>
      </c>
      <c r="AI601" s="40">
        <v>593</v>
      </c>
    </row>
    <row r="602" spans="2:35" ht="22.5">
      <c r="B602" s="9" t="s">
        <v>239</v>
      </c>
      <c r="C602" s="19" t="s">
        <v>439</v>
      </c>
      <c r="D602" s="38">
        <f t="shared" si="22"/>
        <v>790</v>
      </c>
      <c r="AI602" s="40">
        <v>658</v>
      </c>
    </row>
    <row r="603" spans="2:35" ht="22.5">
      <c r="B603" s="9" t="s">
        <v>240</v>
      </c>
      <c r="C603" s="19" t="s">
        <v>439</v>
      </c>
      <c r="D603" s="38">
        <f t="shared" si="22"/>
        <v>630</v>
      </c>
      <c r="AI603" s="40">
        <v>523</v>
      </c>
    </row>
    <row r="604" spans="2:35" ht="22.5">
      <c r="B604" s="9" t="s">
        <v>241</v>
      </c>
      <c r="C604" s="19" t="s">
        <v>439</v>
      </c>
      <c r="D604" s="38">
        <f t="shared" si="22"/>
        <v>1595</v>
      </c>
      <c r="AI604" s="39">
        <v>1328</v>
      </c>
    </row>
    <row r="605" spans="2:35" ht="11.25">
      <c r="B605" s="9" t="s">
        <v>242</v>
      </c>
      <c r="C605" s="19" t="s">
        <v>439</v>
      </c>
      <c r="D605" s="38">
        <f t="shared" si="22"/>
        <v>630</v>
      </c>
      <c r="AI605" s="40">
        <v>523</v>
      </c>
    </row>
    <row r="606" spans="2:35" ht="11.25">
      <c r="B606" s="9" t="s">
        <v>243</v>
      </c>
      <c r="C606" s="19" t="s">
        <v>439</v>
      </c>
      <c r="D606" s="38">
        <f t="shared" si="22"/>
        <v>630</v>
      </c>
      <c r="AI606" s="40">
        <v>523</v>
      </c>
    </row>
    <row r="607" spans="2:35" ht="11.25">
      <c r="B607" s="9" t="s">
        <v>244</v>
      </c>
      <c r="C607" s="19" t="s">
        <v>439</v>
      </c>
      <c r="D607" s="38">
        <f t="shared" si="22"/>
        <v>790</v>
      </c>
      <c r="AI607" s="40">
        <v>658</v>
      </c>
    </row>
    <row r="608" spans="2:35" ht="11.25">
      <c r="B608" s="9" t="s">
        <v>245</v>
      </c>
      <c r="C608" s="19" t="s">
        <v>439</v>
      </c>
      <c r="D608" s="38">
        <f t="shared" si="22"/>
        <v>1060</v>
      </c>
      <c r="AI608" s="40">
        <v>881</v>
      </c>
    </row>
    <row r="609" spans="2:35" ht="22.5">
      <c r="B609" s="9" t="s">
        <v>246</v>
      </c>
      <c r="C609" s="19" t="s">
        <v>439</v>
      </c>
      <c r="D609" s="38">
        <f t="shared" si="22"/>
        <v>630</v>
      </c>
      <c r="AI609" s="40">
        <v>523</v>
      </c>
    </row>
    <row r="610" spans="2:35" ht="22.5">
      <c r="B610" s="9" t="s">
        <v>247</v>
      </c>
      <c r="C610" s="19" t="s">
        <v>439</v>
      </c>
      <c r="D610" s="38">
        <f t="shared" si="22"/>
        <v>715</v>
      </c>
      <c r="AI610" s="40">
        <v>593</v>
      </c>
    </row>
    <row r="611" spans="2:35" ht="22.5">
      <c r="B611" s="9" t="s">
        <v>248</v>
      </c>
      <c r="C611" s="19" t="s">
        <v>439</v>
      </c>
      <c r="D611" s="38">
        <f t="shared" si="22"/>
        <v>1270</v>
      </c>
      <c r="AI611" s="39">
        <v>1056</v>
      </c>
    </row>
    <row r="612" spans="2:35" ht="22.5">
      <c r="B612" s="9" t="s">
        <v>249</v>
      </c>
      <c r="C612" s="19" t="s">
        <v>439</v>
      </c>
      <c r="D612" s="38">
        <f t="shared" si="22"/>
        <v>630</v>
      </c>
      <c r="AI612" s="40">
        <v>523</v>
      </c>
    </row>
    <row r="613" spans="2:35" ht="22.5">
      <c r="B613" s="9" t="s">
        <v>250</v>
      </c>
      <c r="C613" s="19" t="s">
        <v>439</v>
      </c>
      <c r="D613" s="38">
        <f t="shared" si="22"/>
        <v>630</v>
      </c>
      <c r="AI613" s="40">
        <v>523</v>
      </c>
    </row>
    <row r="614" spans="2:35" ht="22.5">
      <c r="B614" s="9" t="s">
        <v>251</v>
      </c>
      <c r="C614" s="19" t="s">
        <v>439</v>
      </c>
      <c r="D614" s="38">
        <f t="shared" si="22"/>
        <v>715</v>
      </c>
      <c r="AI614" s="40">
        <v>593</v>
      </c>
    </row>
    <row r="615" spans="2:35" ht="22.5">
      <c r="B615" s="9" t="s">
        <v>252</v>
      </c>
      <c r="C615" s="19" t="s">
        <v>439</v>
      </c>
      <c r="D615" s="38">
        <f t="shared" si="22"/>
        <v>715</v>
      </c>
      <c r="AI615" s="40">
        <v>593</v>
      </c>
    </row>
    <row r="616" spans="2:35" ht="22.5">
      <c r="B616" s="9" t="s">
        <v>253</v>
      </c>
      <c r="C616" s="19" t="s">
        <v>439</v>
      </c>
      <c r="D616" s="38">
        <f t="shared" si="22"/>
        <v>630</v>
      </c>
      <c r="AI616" s="40">
        <v>523</v>
      </c>
    </row>
    <row r="617" spans="2:35" ht="22.5">
      <c r="B617" s="9" t="s">
        <v>254</v>
      </c>
      <c r="C617" s="19" t="s">
        <v>439</v>
      </c>
      <c r="D617" s="38">
        <f t="shared" si="22"/>
        <v>630</v>
      </c>
      <c r="AI617" s="40">
        <v>523</v>
      </c>
    </row>
    <row r="618" spans="2:35" ht="22.5">
      <c r="B618" s="9" t="s">
        <v>255</v>
      </c>
      <c r="C618" s="19" t="s">
        <v>439</v>
      </c>
      <c r="D618" s="38">
        <f t="shared" si="22"/>
        <v>715</v>
      </c>
      <c r="AI618" s="40">
        <v>593</v>
      </c>
    </row>
    <row r="619" spans="2:35" ht="22.5">
      <c r="B619" s="9" t="s">
        <v>256</v>
      </c>
      <c r="C619" s="19" t="s">
        <v>439</v>
      </c>
      <c r="D619" s="38">
        <f t="shared" si="22"/>
        <v>1060</v>
      </c>
      <c r="AI619" s="40">
        <v>881</v>
      </c>
    </row>
    <row r="620" spans="2:35" ht="22.5">
      <c r="B620" s="9" t="s">
        <v>257</v>
      </c>
      <c r="C620" s="19" t="s">
        <v>439</v>
      </c>
      <c r="D620" s="38">
        <f t="shared" si="22"/>
        <v>630</v>
      </c>
      <c r="AI620" s="40">
        <v>523</v>
      </c>
    </row>
    <row r="621" spans="2:35" ht="22.5">
      <c r="B621" s="9" t="s">
        <v>258</v>
      </c>
      <c r="C621" s="19" t="s">
        <v>439</v>
      </c>
      <c r="D621" s="38">
        <f t="shared" si="22"/>
        <v>715</v>
      </c>
      <c r="AI621" s="40">
        <v>593</v>
      </c>
    </row>
    <row r="622" spans="2:35" ht="22.5">
      <c r="B622" s="9" t="s">
        <v>259</v>
      </c>
      <c r="C622" s="19" t="s">
        <v>439</v>
      </c>
      <c r="D622" s="38">
        <f t="shared" si="22"/>
        <v>1060</v>
      </c>
      <c r="AI622" s="40">
        <v>881</v>
      </c>
    </row>
    <row r="623" spans="2:35" ht="22.5">
      <c r="B623" s="9" t="s">
        <v>260</v>
      </c>
      <c r="C623" s="19" t="s">
        <v>439</v>
      </c>
      <c r="D623" s="38">
        <f t="shared" si="22"/>
        <v>630</v>
      </c>
      <c r="AI623" s="40">
        <v>523</v>
      </c>
    </row>
    <row r="624" spans="2:35" ht="22.5">
      <c r="B624" s="9" t="s">
        <v>261</v>
      </c>
      <c r="C624" s="19" t="s">
        <v>439</v>
      </c>
      <c r="D624" s="38">
        <f t="shared" si="22"/>
        <v>1060</v>
      </c>
      <c r="AI624" s="40">
        <v>881</v>
      </c>
    </row>
    <row r="625" spans="2:35" ht="22.5">
      <c r="B625" s="9" t="s">
        <v>262</v>
      </c>
      <c r="C625" s="19" t="s">
        <v>439</v>
      </c>
      <c r="D625" s="38">
        <f t="shared" si="22"/>
        <v>630</v>
      </c>
      <c r="AI625" s="40">
        <v>523</v>
      </c>
    </row>
    <row r="626" spans="2:35" ht="22.5">
      <c r="B626" s="9" t="s">
        <v>263</v>
      </c>
      <c r="C626" s="19" t="s">
        <v>439</v>
      </c>
      <c r="D626" s="38">
        <f t="shared" si="22"/>
        <v>715</v>
      </c>
      <c r="AI626" s="40">
        <v>593</v>
      </c>
    </row>
    <row r="627" spans="2:35" ht="22.5">
      <c r="B627" s="9" t="s">
        <v>264</v>
      </c>
      <c r="C627" s="19" t="s">
        <v>439</v>
      </c>
      <c r="D627" s="38">
        <f t="shared" si="22"/>
        <v>1060</v>
      </c>
      <c r="AI627" s="40">
        <v>881</v>
      </c>
    </row>
    <row r="628" spans="2:35" ht="22.5">
      <c r="B628" s="9" t="s">
        <v>265</v>
      </c>
      <c r="C628" s="19" t="s">
        <v>439</v>
      </c>
      <c r="D628" s="38">
        <f t="shared" si="22"/>
        <v>630</v>
      </c>
      <c r="AI628" s="40">
        <v>523</v>
      </c>
    </row>
    <row r="629" spans="2:35" ht="22.5">
      <c r="B629" s="9" t="s">
        <v>266</v>
      </c>
      <c r="C629" s="19" t="s">
        <v>439</v>
      </c>
      <c r="D629" s="38">
        <f t="shared" si="22"/>
        <v>630</v>
      </c>
      <c r="AI629" s="40">
        <v>523</v>
      </c>
    </row>
    <row r="630" spans="2:35" ht="22.5">
      <c r="B630" s="9" t="s">
        <v>267</v>
      </c>
      <c r="C630" s="19" t="s">
        <v>439</v>
      </c>
      <c r="D630" s="38">
        <f t="shared" si="22"/>
        <v>715</v>
      </c>
      <c r="AI630" s="40">
        <v>593</v>
      </c>
    </row>
    <row r="631" spans="2:35" ht="22.5">
      <c r="B631" s="9" t="s">
        <v>268</v>
      </c>
      <c r="C631" s="19" t="s">
        <v>439</v>
      </c>
      <c r="D631" s="38">
        <f aca="true" t="shared" si="23" ref="D631:D641">CEILING((AI631*1.2),5)</f>
        <v>715</v>
      </c>
      <c r="AI631" s="40">
        <v>593</v>
      </c>
    </row>
    <row r="632" spans="2:35" ht="22.5">
      <c r="B632" s="9" t="s">
        <v>269</v>
      </c>
      <c r="C632" s="19" t="s">
        <v>439</v>
      </c>
      <c r="D632" s="38">
        <f t="shared" si="23"/>
        <v>1595</v>
      </c>
      <c r="AI632" s="39">
        <v>1328</v>
      </c>
    </row>
    <row r="633" spans="2:35" ht="22.5">
      <c r="B633" s="9" t="s">
        <v>270</v>
      </c>
      <c r="C633" s="19" t="s">
        <v>439</v>
      </c>
      <c r="D633" s="38">
        <f t="shared" si="23"/>
        <v>630</v>
      </c>
      <c r="AI633" s="40">
        <v>523</v>
      </c>
    </row>
    <row r="634" spans="2:35" ht="22.5">
      <c r="B634" s="9" t="s">
        <v>271</v>
      </c>
      <c r="C634" s="19" t="s">
        <v>439</v>
      </c>
      <c r="D634" s="38">
        <f t="shared" si="23"/>
        <v>715</v>
      </c>
      <c r="AI634" s="40">
        <v>593</v>
      </c>
    </row>
    <row r="635" spans="2:35" ht="22.5">
      <c r="B635" s="9" t="s">
        <v>272</v>
      </c>
      <c r="C635" s="19" t="s">
        <v>439</v>
      </c>
      <c r="D635" s="38">
        <f t="shared" si="23"/>
        <v>1060</v>
      </c>
      <c r="AI635" s="40">
        <v>881</v>
      </c>
    </row>
    <row r="636" spans="2:35" ht="11.25">
      <c r="B636" s="9" t="s">
        <v>273</v>
      </c>
      <c r="C636" s="19" t="s">
        <v>439</v>
      </c>
      <c r="D636" s="38">
        <f t="shared" si="23"/>
        <v>630</v>
      </c>
      <c r="AI636" s="40">
        <v>523</v>
      </c>
    </row>
    <row r="637" spans="2:35" ht="11.25">
      <c r="B637" s="9" t="s">
        <v>274</v>
      </c>
      <c r="C637" s="19" t="s">
        <v>439</v>
      </c>
      <c r="D637" s="38">
        <f t="shared" si="23"/>
        <v>770</v>
      </c>
      <c r="AI637" s="40">
        <v>639</v>
      </c>
    </row>
    <row r="638" spans="2:35" ht="11.25">
      <c r="B638" s="9" t="s">
        <v>275</v>
      </c>
      <c r="C638" s="19" t="s">
        <v>439</v>
      </c>
      <c r="D638" s="38">
        <f t="shared" si="23"/>
        <v>1060</v>
      </c>
      <c r="AI638" s="40">
        <v>881</v>
      </c>
    </row>
    <row r="639" spans="2:35" ht="11.25">
      <c r="B639" s="9" t="s">
        <v>276</v>
      </c>
      <c r="C639" s="19" t="s">
        <v>439</v>
      </c>
      <c r="D639" s="38">
        <f t="shared" si="23"/>
        <v>630</v>
      </c>
      <c r="AI639" s="40">
        <v>523</v>
      </c>
    </row>
    <row r="640" spans="2:35" ht="11.25">
      <c r="B640" s="9" t="s">
        <v>277</v>
      </c>
      <c r="C640" s="19" t="s">
        <v>439</v>
      </c>
      <c r="D640" s="38">
        <f t="shared" si="23"/>
        <v>715</v>
      </c>
      <c r="AI640" s="40">
        <v>593</v>
      </c>
    </row>
    <row r="641" spans="2:35" ht="11.25">
      <c r="B641" s="9" t="s">
        <v>278</v>
      </c>
      <c r="C641" s="19" t="s">
        <v>439</v>
      </c>
      <c r="D641" s="38">
        <f t="shared" si="23"/>
        <v>1595</v>
      </c>
      <c r="AI641" s="39">
        <v>1328</v>
      </c>
    </row>
    <row r="642" spans="2:4" ht="14.25">
      <c r="B642" s="8" t="s">
        <v>279</v>
      </c>
      <c r="C642" s="18"/>
      <c r="D642" s="37"/>
    </row>
    <row r="643" spans="2:35" ht="11.25">
      <c r="B643" s="9" t="s">
        <v>280</v>
      </c>
      <c r="C643" s="19" t="s">
        <v>439</v>
      </c>
      <c r="D643" s="38">
        <f>CEILING((AI643*1.2),5)</f>
        <v>1440</v>
      </c>
      <c r="AI643" s="39">
        <v>1198</v>
      </c>
    </row>
    <row r="644" spans="2:4" ht="15">
      <c r="B644" s="7" t="s">
        <v>281</v>
      </c>
      <c r="C644" s="17"/>
      <c r="D644" s="36"/>
    </row>
    <row r="645" spans="2:4" ht="14.25">
      <c r="B645" s="8" t="s">
        <v>282</v>
      </c>
      <c r="C645" s="18"/>
      <c r="D645" s="37"/>
    </row>
    <row r="646" spans="2:35" ht="33.75">
      <c r="B646" s="9" t="s">
        <v>283</v>
      </c>
      <c r="C646" s="19" t="s">
        <v>439</v>
      </c>
      <c r="D646" s="38">
        <f aca="true" t="shared" si="24" ref="D646:D697">CEILING((AI646*1.2),5)</f>
        <v>27195</v>
      </c>
      <c r="AI646" s="39">
        <v>22660</v>
      </c>
    </row>
    <row r="647" spans="2:35" ht="33.75">
      <c r="B647" s="9" t="s">
        <v>284</v>
      </c>
      <c r="C647" s="19" t="s">
        <v>439</v>
      </c>
      <c r="D647" s="38">
        <f t="shared" si="24"/>
        <v>27195</v>
      </c>
      <c r="AI647" s="39">
        <v>22660</v>
      </c>
    </row>
    <row r="648" spans="2:35" ht="33.75">
      <c r="B648" s="9" t="s">
        <v>285</v>
      </c>
      <c r="C648" s="19" t="s">
        <v>439</v>
      </c>
      <c r="D648" s="38">
        <f t="shared" si="24"/>
        <v>27195</v>
      </c>
      <c r="AI648" s="39">
        <v>22660</v>
      </c>
    </row>
    <row r="649" spans="2:35" ht="33.75">
      <c r="B649" s="9" t="s">
        <v>286</v>
      </c>
      <c r="C649" s="19" t="s">
        <v>439</v>
      </c>
      <c r="D649" s="38">
        <f t="shared" si="24"/>
        <v>27195</v>
      </c>
      <c r="AI649" s="39">
        <v>22660</v>
      </c>
    </row>
    <row r="650" spans="2:35" ht="33.75">
      <c r="B650" s="9" t="s">
        <v>287</v>
      </c>
      <c r="C650" s="19" t="s">
        <v>439</v>
      </c>
      <c r="D650" s="38">
        <f t="shared" si="24"/>
        <v>27195</v>
      </c>
      <c r="AI650" s="39">
        <v>22660</v>
      </c>
    </row>
    <row r="651" spans="2:35" ht="33.75">
      <c r="B651" s="9" t="s">
        <v>288</v>
      </c>
      <c r="C651" s="19" t="s">
        <v>439</v>
      </c>
      <c r="D651" s="38">
        <f t="shared" si="24"/>
        <v>27195</v>
      </c>
      <c r="AI651" s="39">
        <v>22660</v>
      </c>
    </row>
    <row r="652" spans="2:35" ht="33.75">
      <c r="B652" s="9" t="s">
        <v>289</v>
      </c>
      <c r="C652" s="19" t="s">
        <v>439</v>
      </c>
      <c r="D652" s="38">
        <f t="shared" si="24"/>
        <v>27195</v>
      </c>
      <c r="AI652" s="39">
        <v>22660</v>
      </c>
    </row>
    <row r="653" spans="2:35" ht="22.5">
      <c r="B653" s="9" t="s">
        <v>290</v>
      </c>
      <c r="C653" s="19" t="s">
        <v>439</v>
      </c>
      <c r="D653" s="38">
        <f t="shared" si="24"/>
        <v>17760</v>
      </c>
      <c r="AI653" s="39">
        <v>14800</v>
      </c>
    </row>
    <row r="654" spans="2:35" ht="22.5">
      <c r="B654" s="9" t="s">
        <v>291</v>
      </c>
      <c r="C654" s="19" t="s">
        <v>439</v>
      </c>
      <c r="D654" s="38">
        <f t="shared" si="24"/>
        <v>17760</v>
      </c>
      <c r="AI654" s="39">
        <v>14800</v>
      </c>
    </row>
    <row r="655" spans="2:35" ht="22.5">
      <c r="B655" s="9" t="s">
        <v>292</v>
      </c>
      <c r="C655" s="19" t="s">
        <v>439</v>
      </c>
      <c r="D655" s="38">
        <f t="shared" si="24"/>
        <v>17760</v>
      </c>
      <c r="AI655" s="39">
        <v>14800</v>
      </c>
    </row>
    <row r="656" spans="2:35" ht="22.5">
      <c r="B656" s="9" t="s">
        <v>293</v>
      </c>
      <c r="C656" s="19" t="s">
        <v>439</v>
      </c>
      <c r="D656" s="38">
        <f t="shared" si="24"/>
        <v>17760</v>
      </c>
      <c r="AI656" s="39">
        <v>14800</v>
      </c>
    </row>
    <row r="657" spans="2:35" ht="22.5">
      <c r="B657" s="9" t="s">
        <v>294</v>
      </c>
      <c r="C657" s="19" t="s">
        <v>439</v>
      </c>
      <c r="D657" s="38">
        <f t="shared" si="24"/>
        <v>17760</v>
      </c>
      <c r="AI657" s="39">
        <v>14800</v>
      </c>
    </row>
    <row r="658" spans="2:35" ht="22.5">
      <c r="B658" s="9" t="s">
        <v>295</v>
      </c>
      <c r="C658" s="19" t="s">
        <v>439</v>
      </c>
      <c r="D658" s="38">
        <f t="shared" si="24"/>
        <v>17760</v>
      </c>
      <c r="AI658" s="39">
        <v>14800</v>
      </c>
    </row>
    <row r="659" spans="2:35" ht="33.75">
      <c r="B659" s="9" t="s">
        <v>296</v>
      </c>
      <c r="C659" s="19" t="s">
        <v>439</v>
      </c>
      <c r="D659" s="38">
        <f t="shared" si="24"/>
        <v>43940</v>
      </c>
      <c r="AI659" s="39">
        <v>36616.04</v>
      </c>
    </row>
    <row r="660" spans="2:35" ht="33.75">
      <c r="B660" s="9" t="s">
        <v>297</v>
      </c>
      <c r="C660" s="19" t="s">
        <v>439</v>
      </c>
      <c r="D660" s="38">
        <f t="shared" si="24"/>
        <v>43940</v>
      </c>
      <c r="AI660" s="39">
        <v>36616.04</v>
      </c>
    </row>
    <row r="661" spans="2:35" ht="33.75">
      <c r="B661" s="9" t="s">
        <v>298</v>
      </c>
      <c r="C661" s="19" t="s">
        <v>439</v>
      </c>
      <c r="D661" s="38">
        <f t="shared" si="24"/>
        <v>43940</v>
      </c>
      <c r="AI661" s="39">
        <v>36616.04</v>
      </c>
    </row>
    <row r="662" spans="2:35" ht="33.75">
      <c r="B662" s="9" t="s">
        <v>299</v>
      </c>
      <c r="C662" s="19" t="s">
        <v>439</v>
      </c>
      <c r="D662" s="38">
        <f t="shared" si="24"/>
        <v>43940</v>
      </c>
      <c r="AI662" s="39">
        <v>36616.04</v>
      </c>
    </row>
    <row r="663" spans="2:35" ht="22.5">
      <c r="B663" s="9" t="s">
        <v>300</v>
      </c>
      <c r="C663" s="19" t="s">
        <v>439</v>
      </c>
      <c r="D663" s="38">
        <f t="shared" si="24"/>
        <v>32955</v>
      </c>
      <c r="AI663" s="39">
        <v>27462.03</v>
      </c>
    </row>
    <row r="664" spans="2:35" ht="22.5">
      <c r="B664" s="9" t="s">
        <v>301</v>
      </c>
      <c r="C664" s="19" t="s">
        <v>439</v>
      </c>
      <c r="D664" s="38">
        <f t="shared" si="24"/>
        <v>32955</v>
      </c>
      <c r="AI664" s="39">
        <v>27462.03</v>
      </c>
    </row>
    <row r="665" spans="2:35" ht="22.5">
      <c r="B665" s="9" t="s">
        <v>302</v>
      </c>
      <c r="C665" s="19" t="s">
        <v>439</v>
      </c>
      <c r="D665" s="38">
        <f t="shared" si="24"/>
        <v>32955</v>
      </c>
      <c r="AI665" s="39">
        <v>27462.03</v>
      </c>
    </row>
    <row r="666" spans="2:35" ht="33.75">
      <c r="B666" s="9" t="s">
        <v>303</v>
      </c>
      <c r="C666" s="19" t="s">
        <v>439</v>
      </c>
      <c r="D666" s="38">
        <f t="shared" si="24"/>
        <v>49495</v>
      </c>
      <c r="AI666" s="39">
        <v>41242.09</v>
      </c>
    </row>
    <row r="667" spans="2:35" ht="33.75">
      <c r="B667" s="9" t="s">
        <v>304</v>
      </c>
      <c r="C667" s="19" t="s">
        <v>439</v>
      </c>
      <c r="D667" s="38">
        <f t="shared" si="24"/>
        <v>49495</v>
      </c>
      <c r="AI667" s="39">
        <v>41242.09</v>
      </c>
    </row>
    <row r="668" spans="2:35" ht="33.75">
      <c r="B668" s="9" t="s">
        <v>305</v>
      </c>
      <c r="C668" s="19" t="s">
        <v>439</v>
      </c>
      <c r="D668" s="38">
        <f t="shared" si="24"/>
        <v>49495</v>
      </c>
      <c r="AI668" s="39">
        <v>41242.09</v>
      </c>
    </row>
    <row r="669" spans="2:35" ht="33.75">
      <c r="B669" s="9" t="s">
        <v>306</v>
      </c>
      <c r="C669" s="19" t="s">
        <v>439</v>
      </c>
      <c r="D669" s="38">
        <f t="shared" si="24"/>
        <v>49495</v>
      </c>
      <c r="AI669" s="39">
        <v>41242.09</v>
      </c>
    </row>
    <row r="670" spans="2:35" ht="22.5">
      <c r="B670" s="9" t="s">
        <v>307</v>
      </c>
      <c r="C670" s="19" t="s">
        <v>439</v>
      </c>
      <c r="D670" s="38">
        <f t="shared" si="24"/>
        <v>34605</v>
      </c>
      <c r="AI670" s="39">
        <v>28835.13</v>
      </c>
    </row>
    <row r="671" spans="2:35" ht="22.5">
      <c r="B671" s="9" t="s">
        <v>308</v>
      </c>
      <c r="C671" s="19" t="s">
        <v>439</v>
      </c>
      <c r="D671" s="38">
        <f t="shared" si="24"/>
        <v>34605</v>
      </c>
      <c r="AI671" s="39">
        <v>28835.13</v>
      </c>
    </row>
    <row r="672" spans="2:35" ht="22.5">
      <c r="B672" s="9" t="s">
        <v>309</v>
      </c>
      <c r="C672" s="19" t="s">
        <v>439</v>
      </c>
      <c r="D672" s="38">
        <f t="shared" si="24"/>
        <v>34605</v>
      </c>
      <c r="AI672" s="39">
        <v>28835.13</v>
      </c>
    </row>
    <row r="673" spans="2:35" ht="22.5">
      <c r="B673" s="9" t="s">
        <v>310</v>
      </c>
      <c r="C673" s="19" t="s">
        <v>439</v>
      </c>
      <c r="D673" s="38">
        <f t="shared" si="24"/>
        <v>34605</v>
      </c>
      <c r="AI673" s="39">
        <v>28835.13</v>
      </c>
    </row>
    <row r="674" spans="2:35" ht="33.75">
      <c r="B674" s="9" t="s">
        <v>311</v>
      </c>
      <c r="C674" s="19" t="s">
        <v>439</v>
      </c>
      <c r="D674" s="38">
        <f t="shared" si="24"/>
        <v>54380</v>
      </c>
      <c r="AI674" s="39">
        <v>45313</v>
      </c>
    </row>
    <row r="675" spans="2:35" ht="33.75">
      <c r="B675" s="9" t="s">
        <v>312</v>
      </c>
      <c r="C675" s="19" t="s">
        <v>439</v>
      </c>
      <c r="D675" s="38">
        <f t="shared" si="24"/>
        <v>54380</v>
      </c>
      <c r="AI675" s="39">
        <v>45313</v>
      </c>
    </row>
    <row r="676" spans="2:35" ht="33.75">
      <c r="B676" s="9" t="s">
        <v>313</v>
      </c>
      <c r="C676" s="19" t="s">
        <v>439</v>
      </c>
      <c r="D676" s="38">
        <f t="shared" si="24"/>
        <v>54380</v>
      </c>
      <c r="AI676" s="39">
        <v>45313</v>
      </c>
    </row>
    <row r="677" spans="2:35" ht="33.75">
      <c r="B677" s="9" t="s">
        <v>314</v>
      </c>
      <c r="C677" s="19" t="s">
        <v>439</v>
      </c>
      <c r="D677" s="38">
        <f t="shared" si="24"/>
        <v>54380</v>
      </c>
      <c r="AI677" s="39">
        <v>45313</v>
      </c>
    </row>
    <row r="678" spans="2:35" ht="22.5">
      <c r="B678" s="9" t="s">
        <v>315</v>
      </c>
      <c r="C678" s="19" t="s">
        <v>439</v>
      </c>
      <c r="D678" s="38">
        <f t="shared" si="24"/>
        <v>42665</v>
      </c>
      <c r="AI678" s="39">
        <v>35553.52</v>
      </c>
    </row>
    <row r="679" spans="2:35" ht="22.5">
      <c r="B679" s="9" t="s">
        <v>316</v>
      </c>
      <c r="C679" s="19" t="s">
        <v>439</v>
      </c>
      <c r="D679" s="38">
        <f t="shared" si="24"/>
        <v>42665</v>
      </c>
      <c r="AI679" s="39">
        <v>35553.52</v>
      </c>
    </row>
    <row r="680" spans="2:35" ht="22.5">
      <c r="B680" s="9" t="s">
        <v>317</v>
      </c>
      <c r="C680" s="19" t="s">
        <v>439</v>
      </c>
      <c r="D680" s="38">
        <f t="shared" si="24"/>
        <v>42665</v>
      </c>
      <c r="AI680" s="39">
        <v>35553.52</v>
      </c>
    </row>
    <row r="681" spans="2:35" ht="22.5">
      <c r="B681" s="9" t="s">
        <v>318</v>
      </c>
      <c r="C681" s="19" t="s">
        <v>439</v>
      </c>
      <c r="D681" s="38">
        <f t="shared" si="24"/>
        <v>42665</v>
      </c>
      <c r="AI681" s="39">
        <v>35553.52</v>
      </c>
    </row>
    <row r="682" spans="2:35" ht="33.75">
      <c r="B682" s="25" t="s">
        <v>319</v>
      </c>
      <c r="C682" s="26" t="s">
        <v>439</v>
      </c>
      <c r="D682" s="38">
        <f t="shared" si="24"/>
        <v>58220</v>
      </c>
      <c r="AI682" s="39">
        <v>48516.26</v>
      </c>
    </row>
    <row r="683" spans="2:35" ht="33.75">
      <c r="B683" s="23" t="s">
        <v>320</v>
      </c>
      <c r="C683" s="24" t="s">
        <v>439</v>
      </c>
      <c r="D683" s="38">
        <f t="shared" si="24"/>
        <v>58220</v>
      </c>
      <c r="AI683" s="39">
        <v>48516.26</v>
      </c>
    </row>
    <row r="684" spans="2:35" ht="33.75">
      <c r="B684" s="9" t="s">
        <v>321</v>
      </c>
      <c r="C684" s="19" t="s">
        <v>439</v>
      </c>
      <c r="D684" s="38">
        <f t="shared" si="24"/>
        <v>58220</v>
      </c>
      <c r="AI684" s="39">
        <v>48516.26</v>
      </c>
    </row>
    <row r="685" spans="2:35" ht="33.75">
      <c r="B685" s="9" t="s">
        <v>322</v>
      </c>
      <c r="C685" s="19" t="s">
        <v>439</v>
      </c>
      <c r="D685" s="38">
        <f t="shared" si="24"/>
        <v>58220</v>
      </c>
      <c r="AI685" s="39">
        <v>48516.26</v>
      </c>
    </row>
    <row r="686" spans="2:35" ht="33.75">
      <c r="B686" s="9" t="s">
        <v>323</v>
      </c>
      <c r="C686" s="19" t="s">
        <v>439</v>
      </c>
      <c r="D686" s="38">
        <f t="shared" si="24"/>
        <v>42385</v>
      </c>
      <c r="AI686" s="39">
        <v>35320</v>
      </c>
    </row>
    <row r="687" spans="2:35" ht="33.75">
      <c r="B687" s="9" t="s">
        <v>324</v>
      </c>
      <c r="C687" s="19" t="s">
        <v>439</v>
      </c>
      <c r="D687" s="38">
        <f t="shared" si="24"/>
        <v>42385</v>
      </c>
      <c r="AI687" s="39">
        <v>35320</v>
      </c>
    </row>
    <row r="688" spans="2:35" ht="22.5">
      <c r="B688" s="9" t="s">
        <v>325</v>
      </c>
      <c r="C688" s="19" t="s">
        <v>439</v>
      </c>
      <c r="D688" s="38">
        <f t="shared" si="24"/>
        <v>47235</v>
      </c>
      <c r="AI688" s="39">
        <v>39362.25</v>
      </c>
    </row>
    <row r="689" spans="2:35" ht="22.5">
      <c r="B689" s="9" t="s">
        <v>326</v>
      </c>
      <c r="C689" s="19" t="s">
        <v>439</v>
      </c>
      <c r="D689" s="38">
        <f t="shared" si="24"/>
        <v>47235</v>
      </c>
      <c r="AI689" s="39">
        <v>39362.25</v>
      </c>
    </row>
    <row r="690" spans="2:35" ht="22.5">
      <c r="B690" s="9" t="s">
        <v>327</v>
      </c>
      <c r="C690" s="19" t="s">
        <v>439</v>
      </c>
      <c r="D690" s="38">
        <f t="shared" si="24"/>
        <v>34395</v>
      </c>
      <c r="AI690" s="39">
        <v>28660</v>
      </c>
    </row>
    <row r="691" spans="2:35" ht="22.5">
      <c r="B691" s="9" t="s">
        <v>328</v>
      </c>
      <c r="C691" s="19" t="s">
        <v>439</v>
      </c>
      <c r="D691" s="38">
        <f t="shared" si="24"/>
        <v>34395</v>
      </c>
      <c r="AI691" s="39">
        <v>28660</v>
      </c>
    </row>
    <row r="692" spans="2:35" ht="22.5">
      <c r="B692" s="9" t="s">
        <v>329</v>
      </c>
      <c r="C692" s="19" t="s">
        <v>439</v>
      </c>
      <c r="D692" s="38">
        <f t="shared" si="24"/>
        <v>34395</v>
      </c>
      <c r="AI692" s="39">
        <v>28660</v>
      </c>
    </row>
    <row r="693" spans="2:35" ht="22.5">
      <c r="B693" s="9" t="s">
        <v>330</v>
      </c>
      <c r="C693" s="19" t="s">
        <v>439</v>
      </c>
      <c r="D693" s="38">
        <f t="shared" si="24"/>
        <v>34395</v>
      </c>
      <c r="AI693" s="39">
        <v>28660</v>
      </c>
    </row>
    <row r="694" spans="2:35" ht="33.75">
      <c r="B694" s="9" t="s">
        <v>331</v>
      </c>
      <c r="C694" s="19" t="s">
        <v>439</v>
      </c>
      <c r="D694" s="38">
        <f t="shared" si="24"/>
        <v>64265</v>
      </c>
      <c r="AI694" s="39">
        <v>53550.95</v>
      </c>
    </row>
    <row r="695" spans="2:35" ht="33.75">
      <c r="B695" s="9" t="s">
        <v>332</v>
      </c>
      <c r="C695" s="19" t="s">
        <v>439</v>
      </c>
      <c r="D695" s="38">
        <f t="shared" si="24"/>
        <v>64265</v>
      </c>
      <c r="AI695" s="39">
        <v>53550.95</v>
      </c>
    </row>
    <row r="696" spans="2:35" ht="33.75">
      <c r="B696" s="9" t="s">
        <v>333</v>
      </c>
      <c r="C696" s="19" t="s">
        <v>439</v>
      </c>
      <c r="D696" s="38">
        <f t="shared" si="24"/>
        <v>64265</v>
      </c>
      <c r="AI696" s="39">
        <v>53550.95</v>
      </c>
    </row>
    <row r="697" spans="2:35" ht="33.75">
      <c r="B697" s="9" t="s">
        <v>334</v>
      </c>
      <c r="C697" s="19" t="s">
        <v>439</v>
      </c>
      <c r="D697" s="38">
        <f t="shared" si="24"/>
        <v>64265</v>
      </c>
      <c r="AI697" s="39">
        <v>53550.95</v>
      </c>
    </row>
    <row r="698" spans="2:4" ht="14.25">
      <c r="B698" s="8" t="s">
        <v>335</v>
      </c>
      <c r="C698" s="18"/>
      <c r="D698" s="37"/>
    </row>
    <row r="699" spans="2:35" ht="11.25">
      <c r="B699" s="9" t="s">
        <v>336</v>
      </c>
      <c r="C699" s="19" t="s">
        <v>439</v>
      </c>
      <c r="D699" s="38">
        <f>AI699*1.2</f>
        <v>1920</v>
      </c>
      <c r="AI699" s="39">
        <v>1600</v>
      </c>
    </row>
    <row r="700" spans="2:35" ht="11.25">
      <c r="B700" s="9" t="s">
        <v>337</v>
      </c>
      <c r="C700" s="19" t="s">
        <v>439</v>
      </c>
      <c r="D700" s="38">
        <f>AI700*1.2</f>
        <v>1920</v>
      </c>
      <c r="AI700" s="39">
        <v>1600</v>
      </c>
    </row>
    <row r="701" spans="2:35" ht="11.25">
      <c r="B701" s="9" t="s">
        <v>338</v>
      </c>
      <c r="C701" s="19" t="s">
        <v>439</v>
      </c>
      <c r="D701" s="38">
        <f>AI701*1.2</f>
        <v>1920</v>
      </c>
      <c r="AI701" s="39">
        <v>1600</v>
      </c>
    </row>
    <row r="702" spans="2:35" ht="11.25">
      <c r="B702" s="9" t="s">
        <v>339</v>
      </c>
      <c r="C702" s="19" t="s">
        <v>439</v>
      </c>
      <c r="D702" s="38">
        <f>AI702*1.2</f>
        <v>1920</v>
      </c>
      <c r="AI702" s="39">
        <v>1600</v>
      </c>
    </row>
    <row r="703" spans="2:4" ht="14.25">
      <c r="B703" s="8" t="s">
        <v>340</v>
      </c>
      <c r="C703" s="18"/>
      <c r="D703" s="37"/>
    </row>
    <row r="704" spans="2:35" ht="11.25">
      <c r="B704" s="9" t="s">
        <v>341</v>
      </c>
      <c r="C704" s="19" t="s">
        <v>439</v>
      </c>
      <c r="D704" s="38">
        <f aca="true" t="shared" si="25" ref="D704:D754">CEILING((AI704*1.2),5)</f>
        <v>175</v>
      </c>
      <c r="AI704" s="40">
        <v>145</v>
      </c>
    </row>
    <row r="705" spans="2:35" ht="11.25">
      <c r="B705" s="9" t="s">
        <v>342</v>
      </c>
      <c r="C705" s="19" t="s">
        <v>439</v>
      </c>
      <c r="D705" s="38">
        <f t="shared" si="25"/>
        <v>175</v>
      </c>
      <c r="AI705" s="40">
        <v>145</v>
      </c>
    </row>
    <row r="706" spans="2:35" ht="11.25">
      <c r="B706" s="9" t="s">
        <v>343</v>
      </c>
      <c r="C706" s="19" t="s">
        <v>439</v>
      </c>
      <c r="D706" s="38">
        <f t="shared" si="25"/>
        <v>175</v>
      </c>
      <c r="AI706" s="40">
        <v>145</v>
      </c>
    </row>
    <row r="707" spans="2:35" ht="11.25">
      <c r="B707" s="9" t="s">
        <v>344</v>
      </c>
      <c r="C707" s="19" t="s">
        <v>439</v>
      </c>
      <c r="D707" s="38">
        <f t="shared" si="25"/>
        <v>110</v>
      </c>
      <c r="AI707" s="40">
        <v>91</v>
      </c>
    </row>
    <row r="708" spans="2:35" ht="11.25">
      <c r="B708" s="9" t="s">
        <v>345</v>
      </c>
      <c r="C708" s="19" t="s">
        <v>439</v>
      </c>
      <c r="D708" s="38">
        <f t="shared" si="25"/>
        <v>105</v>
      </c>
      <c r="AI708" s="40">
        <v>85</v>
      </c>
    </row>
    <row r="709" spans="2:35" ht="11.25">
      <c r="B709" s="9" t="s">
        <v>346</v>
      </c>
      <c r="C709" s="19" t="s">
        <v>439</v>
      </c>
      <c r="D709" s="38">
        <f t="shared" si="25"/>
        <v>220</v>
      </c>
      <c r="AI709" s="40">
        <v>180</v>
      </c>
    </row>
    <row r="710" spans="2:35" ht="11.25">
      <c r="B710" s="9" t="s">
        <v>347</v>
      </c>
      <c r="C710" s="19" t="s">
        <v>439</v>
      </c>
      <c r="D710" s="38">
        <f t="shared" si="25"/>
        <v>110</v>
      </c>
      <c r="AI710" s="40">
        <v>91</v>
      </c>
    </row>
    <row r="711" spans="2:35" ht="11.25">
      <c r="B711" s="9" t="s">
        <v>348</v>
      </c>
      <c r="C711" s="19" t="s">
        <v>439</v>
      </c>
      <c r="D711" s="38">
        <f t="shared" si="25"/>
        <v>220</v>
      </c>
      <c r="AI711" s="40">
        <v>180</v>
      </c>
    </row>
    <row r="712" spans="2:35" ht="11.25">
      <c r="B712" s="9" t="s">
        <v>349</v>
      </c>
      <c r="C712" s="19" t="s">
        <v>439</v>
      </c>
      <c r="D712" s="38">
        <f t="shared" si="25"/>
        <v>290</v>
      </c>
      <c r="AI712" s="40">
        <v>240</v>
      </c>
    </row>
    <row r="713" spans="2:35" ht="11.25">
      <c r="B713" s="9" t="s">
        <v>350</v>
      </c>
      <c r="C713" s="19" t="s">
        <v>439</v>
      </c>
      <c r="D713" s="38">
        <f t="shared" si="25"/>
        <v>180</v>
      </c>
      <c r="AI713" s="40">
        <v>150</v>
      </c>
    </row>
    <row r="714" spans="2:35" ht="11.25">
      <c r="B714" s="9" t="s">
        <v>351</v>
      </c>
      <c r="C714" s="19" t="s">
        <v>439</v>
      </c>
      <c r="D714" s="38">
        <f t="shared" si="25"/>
        <v>375</v>
      </c>
      <c r="AI714" s="40">
        <v>310</v>
      </c>
    </row>
    <row r="715" spans="2:35" ht="11.25">
      <c r="B715" s="9" t="s">
        <v>352</v>
      </c>
      <c r="C715" s="19" t="s">
        <v>439</v>
      </c>
      <c r="D715" s="38">
        <f t="shared" si="25"/>
        <v>210</v>
      </c>
      <c r="AI715" s="40">
        <v>175</v>
      </c>
    </row>
    <row r="716" spans="2:35" ht="11.25">
      <c r="B716" s="9" t="s">
        <v>353</v>
      </c>
      <c r="C716" s="19" t="s">
        <v>439</v>
      </c>
      <c r="D716" s="38">
        <f t="shared" si="25"/>
        <v>180</v>
      </c>
      <c r="AI716" s="40">
        <v>150</v>
      </c>
    </row>
    <row r="717" spans="2:35" ht="11.25">
      <c r="B717" s="9" t="s">
        <v>354</v>
      </c>
      <c r="C717" s="19" t="s">
        <v>439</v>
      </c>
      <c r="D717" s="38">
        <f t="shared" si="25"/>
        <v>120</v>
      </c>
      <c r="AI717" s="40">
        <v>100</v>
      </c>
    </row>
    <row r="718" spans="2:35" ht="11.25">
      <c r="B718" s="9" t="s">
        <v>355</v>
      </c>
      <c r="C718" s="19" t="s">
        <v>439</v>
      </c>
      <c r="D718" s="38">
        <f t="shared" si="25"/>
        <v>120</v>
      </c>
      <c r="AI718" s="40">
        <v>100</v>
      </c>
    </row>
    <row r="719" spans="2:35" ht="11.25">
      <c r="B719" s="9" t="s">
        <v>356</v>
      </c>
      <c r="C719" s="19" t="s">
        <v>439</v>
      </c>
      <c r="D719" s="38">
        <f t="shared" si="25"/>
        <v>210</v>
      </c>
      <c r="AI719" s="40">
        <v>175</v>
      </c>
    </row>
    <row r="720" spans="2:35" ht="11.25">
      <c r="B720" s="9" t="s">
        <v>357</v>
      </c>
      <c r="C720" s="19" t="s">
        <v>439</v>
      </c>
      <c r="D720" s="38">
        <f t="shared" si="25"/>
        <v>220</v>
      </c>
      <c r="AI720" s="40">
        <v>180</v>
      </c>
    </row>
    <row r="721" spans="2:35" ht="11.25">
      <c r="B721" s="9" t="s">
        <v>358</v>
      </c>
      <c r="C721" s="19" t="s">
        <v>439</v>
      </c>
      <c r="D721" s="38">
        <f t="shared" si="25"/>
        <v>95</v>
      </c>
      <c r="AI721" s="40">
        <v>78</v>
      </c>
    </row>
    <row r="722" spans="2:35" ht="11.25">
      <c r="B722" s="9" t="s">
        <v>359</v>
      </c>
      <c r="C722" s="19" t="s">
        <v>439</v>
      </c>
      <c r="D722" s="38">
        <f t="shared" si="25"/>
        <v>110</v>
      </c>
      <c r="AI722" s="40">
        <v>91</v>
      </c>
    </row>
    <row r="723" spans="2:35" ht="11.25">
      <c r="B723" s="9" t="s">
        <v>360</v>
      </c>
      <c r="C723" s="19" t="s">
        <v>439</v>
      </c>
      <c r="D723" s="38">
        <f t="shared" si="25"/>
        <v>110</v>
      </c>
      <c r="AI723" s="40">
        <v>91</v>
      </c>
    </row>
    <row r="724" spans="2:35" ht="11.25">
      <c r="B724" s="9" t="s">
        <v>361</v>
      </c>
      <c r="C724" s="19" t="s">
        <v>439</v>
      </c>
      <c r="D724" s="38">
        <f t="shared" si="25"/>
        <v>110</v>
      </c>
      <c r="AI724" s="40">
        <v>91</v>
      </c>
    </row>
    <row r="725" spans="2:35" ht="11.25">
      <c r="B725" s="9" t="s">
        <v>362</v>
      </c>
      <c r="C725" s="19" t="s">
        <v>439</v>
      </c>
      <c r="D725" s="38">
        <f t="shared" si="25"/>
        <v>120</v>
      </c>
      <c r="AI725" s="40">
        <v>100</v>
      </c>
    </row>
    <row r="726" spans="2:35" ht="11.25">
      <c r="B726" s="9" t="s">
        <v>363</v>
      </c>
      <c r="C726" s="19" t="s">
        <v>439</v>
      </c>
      <c r="D726" s="38">
        <f t="shared" si="25"/>
        <v>110</v>
      </c>
      <c r="AI726" s="40">
        <v>91</v>
      </c>
    </row>
    <row r="727" spans="2:35" ht="11.25">
      <c r="B727" s="9" t="s">
        <v>364</v>
      </c>
      <c r="C727" s="19" t="s">
        <v>439</v>
      </c>
      <c r="D727" s="38">
        <f t="shared" si="25"/>
        <v>210</v>
      </c>
      <c r="AI727" s="40">
        <v>175</v>
      </c>
    </row>
    <row r="728" spans="2:35" ht="11.25">
      <c r="B728" s="9" t="s">
        <v>365</v>
      </c>
      <c r="C728" s="19" t="s">
        <v>439</v>
      </c>
      <c r="D728" s="38">
        <f t="shared" si="25"/>
        <v>290</v>
      </c>
      <c r="AI728" s="40">
        <v>240</v>
      </c>
    </row>
    <row r="729" spans="2:35" ht="11.25">
      <c r="B729" s="9" t="s">
        <v>366</v>
      </c>
      <c r="C729" s="19" t="s">
        <v>439</v>
      </c>
      <c r="D729" s="38">
        <f t="shared" si="25"/>
        <v>375</v>
      </c>
      <c r="AI729" s="40">
        <v>310</v>
      </c>
    </row>
    <row r="730" spans="2:35" ht="11.25">
      <c r="B730" s="9" t="s">
        <v>367</v>
      </c>
      <c r="C730" s="19" t="s">
        <v>439</v>
      </c>
      <c r="D730" s="38">
        <f t="shared" si="25"/>
        <v>135</v>
      </c>
      <c r="AI730" s="40">
        <v>110</v>
      </c>
    </row>
    <row r="731" spans="2:35" ht="11.25">
      <c r="B731" s="9" t="s">
        <v>368</v>
      </c>
      <c r="C731" s="19" t="s">
        <v>439</v>
      </c>
      <c r="D731" s="38">
        <f t="shared" si="25"/>
        <v>170</v>
      </c>
      <c r="AI731" s="40">
        <v>140</v>
      </c>
    </row>
    <row r="732" spans="2:35" ht="11.25">
      <c r="B732" s="9" t="s">
        <v>369</v>
      </c>
      <c r="C732" s="19" t="s">
        <v>439</v>
      </c>
      <c r="D732" s="38">
        <f t="shared" si="25"/>
        <v>200</v>
      </c>
      <c r="AI732" s="40">
        <v>165</v>
      </c>
    </row>
    <row r="733" spans="2:35" ht="22.5">
      <c r="B733" s="9" t="s">
        <v>370</v>
      </c>
      <c r="C733" s="19" t="s">
        <v>439</v>
      </c>
      <c r="D733" s="38">
        <f t="shared" si="25"/>
        <v>160</v>
      </c>
      <c r="AI733" s="40">
        <v>130</v>
      </c>
    </row>
    <row r="734" spans="2:35" ht="22.5">
      <c r="B734" s="9" t="s">
        <v>371</v>
      </c>
      <c r="C734" s="19" t="s">
        <v>439</v>
      </c>
      <c r="D734" s="38">
        <f t="shared" si="25"/>
        <v>195</v>
      </c>
      <c r="AI734" s="40">
        <v>160</v>
      </c>
    </row>
    <row r="735" spans="2:35" ht="11.25">
      <c r="B735" s="9" t="s">
        <v>372</v>
      </c>
      <c r="C735" s="19" t="s">
        <v>439</v>
      </c>
      <c r="D735" s="38">
        <f t="shared" si="25"/>
        <v>220</v>
      </c>
      <c r="AI735" s="40">
        <v>180</v>
      </c>
    </row>
    <row r="736" spans="2:35" ht="11.25">
      <c r="B736" s="9" t="s">
        <v>373</v>
      </c>
      <c r="C736" s="19" t="s">
        <v>439</v>
      </c>
      <c r="D736" s="38">
        <f t="shared" si="25"/>
        <v>290</v>
      </c>
      <c r="AI736" s="40">
        <v>240</v>
      </c>
    </row>
    <row r="737" spans="2:35" ht="11.25">
      <c r="B737" s="9" t="s">
        <v>374</v>
      </c>
      <c r="C737" s="19" t="s">
        <v>439</v>
      </c>
      <c r="D737" s="38">
        <f t="shared" si="25"/>
        <v>375</v>
      </c>
      <c r="AI737" s="40">
        <v>310</v>
      </c>
    </row>
    <row r="738" spans="2:35" ht="11.25">
      <c r="B738" s="9" t="s">
        <v>375</v>
      </c>
      <c r="C738" s="19" t="s">
        <v>439</v>
      </c>
      <c r="D738" s="38">
        <f t="shared" si="25"/>
        <v>210</v>
      </c>
      <c r="AI738" s="40">
        <v>175</v>
      </c>
    </row>
    <row r="739" spans="2:35" ht="11.25">
      <c r="B739" s="9" t="s">
        <v>376</v>
      </c>
      <c r="C739" s="19" t="s">
        <v>439</v>
      </c>
      <c r="D739" s="38">
        <f t="shared" si="25"/>
        <v>110</v>
      </c>
      <c r="AI739" s="40">
        <v>91</v>
      </c>
    </row>
    <row r="740" spans="2:35" ht="11.25">
      <c r="B740" s="9" t="s">
        <v>377</v>
      </c>
      <c r="C740" s="19" t="s">
        <v>439</v>
      </c>
      <c r="D740" s="38">
        <f t="shared" si="25"/>
        <v>110</v>
      </c>
      <c r="AI740" s="40">
        <v>91</v>
      </c>
    </row>
    <row r="741" spans="2:35" ht="11.25">
      <c r="B741" s="9" t="s">
        <v>378</v>
      </c>
      <c r="C741" s="19" t="s">
        <v>439</v>
      </c>
      <c r="D741" s="38">
        <f t="shared" si="25"/>
        <v>145</v>
      </c>
      <c r="AI741" s="40">
        <v>120</v>
      </c>
    </row>
    <row r="742" spans="2:35" ht="11.25">
      <c r="B742" s="9" t="s">
        <v>379</v>
      </c>
      <c r="C742" s="19" t="s">
        <v>439</v>
      </c>
      <c r="D742" s="38">
        <f t="shared" si="25"/>
        <v>110</v>
      </c>
      <c r="AI742" s="40">
        <v>91</v>
      </c>
    </row>
    <row r="743" spans="2:35" ht="11.25">
      <c r="B743" s="9" t="s">
        <v>380</v>
      </c>
      <c r="C743" s="19" t="s">
        <v>439</v>
      </c>
      <c r="D743" s="38">
        <f t="shared" si="25"/>
        <v>120</v>
      </c>
      <c r="AI743" s="40">
        <v>100</v>
      </c>
    </row>
    <row r="744" spans="2:35" ht="11.25">
      <c r="B744" s="9" t="s">
        <v>381</v>
      </c>
      <c r="C744" s="19" t="s">
        <v>439</v>
      </c>
      <c r="D744" s="38">
        <f t="shared" si="25"/>
        <v>145</v>
      </c>
      <c r="AI744" s="40">
        <v>120</v>
      </c>
    </row>
    <row r="745" spans="2:35" ht="11.25">
      <c r="B745" s="9" t="s">
        <v>382</v>
      </c>
      <c r="C745" s="19" t="s">
        <v>439</v>
      </c>
      <c r="D745" s="38">
        <f t="shared" si="25"/>
        <v>180</v>
      </c>
      <c r="AI745" s="40">
        <v>150</v>
      </c>
    </row>
    <row r="746" spans="2:35" ht="11.25">
      <c r="B746" s="9" t="s">
        <v>383</v>
      </c>
      <c r="C746" s="19" t="s">
        <v>439</v>
      </c>
      <c r="D746" s="38">
        <f t="shared" si="25"/>
        <v>110</v>
      </c>
      <c r="AI746" s="40">
        <v>91</v>
      </c>
    </row>
    <row r="747" spans="2:35" ht="11.25">
      <c r="B747" s="9" t="s">
        <v>384</v>
      </c>
      <c r="C747" s="19" t="s">
        <v>439</v>
      </c>
      <c r="D747" s="38">
        <f t="shared" si="25"/>
        <v>120</v>
      </c>
      <c r="AI747" s="40">
        <v>100</v>
      </c>
    </row>
    <row r="748" spans="2:35" ht="11.25">
      <c r="B748" s="9" t="s">
        <v>385</v>
      </c>
      <c r="C748" s="19" t="s">
        <v>439</v>
      </c>
      <c r="D748" s="38">
        <f t="shared" si="25"/>
        <v>145</v>
      </c>
      <c r="AI748" s="40">
        <v>120</v>
      </c>
    </row>
    <row r="749" spans="2:35" ht="11.25">
      <c r="B749" s="9" t="s">
        <v>386</v>
      </c>
      <c r="C749" s="19" t="s">
        <v>439</v>
      </c>
      <c r="D749" s="38">
        <f t="shared" si="25"/>
        <v>180</v>
      </c>
      <c r="AI749" s="40">
        <v>150</v>
      </c>
    </row>
    <row r="750" spans="2:35" ht="11.25">
      <c r="B750" s="9" t="s">
        <v>387</v>
      </c>
      <c r="C750" s="19" t="s">
        <v>439</v>
      </c>
      <c r="D750" s="38">
        <f t="shared" si="25"/>
        <v>220</v>
      </c>
      <c r="AI750" s="40">
        <v>180</v>
      </c>
    </row>
    <row r="751" spans="2:35" ht="11.25">
      <c r="B751" s="9" t="s">
        <v>388</v>
      </c>
      <c r="C751" s="19" t="s">
        <v>439</v>
      </c>
      <c r="D751" s="38">
        <f t="shared" si="25"/>
        <v>180</v>
      </c>
      <c r="AI751" s="40">
        <v>150</v>
      </c>
    </row>
    <row r="752" spans="2:35" ht="11.25">
      <c r="B752" s="9" t="s">
        <v>389</v>
      </c>
      <c r="C752" s="19" t="s">
        <v>439</v>
      </c>
      <c r="D752" s="38">
        <f t="shared" si="25"/>
        <v>145</v>
      </c>
      <c r="AI752" s="40">
        <v>120</v>
      </c>
    </row>
    <row r="753" spans="2:35" ht="11.25">
      <c r="B753" s="9" t="s">
        <v>390</v>
      </c>
      <c r="C753" s="19" t="s">
        <v>439</v>
      </c>
      <c r="D753" s="38">
        <f t="shared" si="25"/>
        <v>135</v>
      </c>
      <c r="AI753" s="40">
        <v>110</v>
      </c>
    </row>
    <row r="754" spans="2:35" ht="11.25">
      <c r="B754" s="9" t="s">
        <v>391</v>
      </c>
      <c r="C754" s="19" t="s">
        <v>439</v>
      </c>
      <c r="D754" s="38">
        <f t="shared" si="25"/>
        <v>220</v>
      </c>
      <c r="AI754" s="40">
        <v>180</v>
      </c>
    </row>
    <row r="755" spans="2:4" ht="15">
      <c r="B755" s="7" t="s">
        <v>392</v>
      </c>
      <c r="C755" s="17"/>
      <c r="D755" s="36"/>
    </row>
    <row r="756" spans="2:4" ht="14.25">
      <c r="B756" s="8" t="s">
        <v>393</v>
      </c>
      <c r="C756" s="18"/>
      <c r="D756" s="37"/>
    </row>
    <row r="757" spans="2:35" ht="22.5">
      <c r="B757" s="9" t="s">
        <v>394</v>
      </c>
      <c r="C757" s="19" t="s">
        <v>439</v>
      </c>
      <c r="D757" s="38">
        <f>CEILING((AI757*1.2),5)</f>
        <v>270</v>
      </c>
      <c r="AI757" s="40">
        <v>224.55</v>
      </c>
    </row>
    <row r="758" spans="2:35" ht="22.5">
      <c r="B758" s="9" t="s">
        <v>395</v>
      </c>
      <c r="C758" s="19" t="s">
        <v>439</v>
      </c>
      <c r="D758" s="38">
        <f>CEILING((AI758*1.2),5)</f>
        <v>265</v>
      </c>
      <c r="AI758" s="40">
        <v>217.56</v>
      </c>
    </row>
    <row r="759" spans="2:35" ht="22.5">
      <c r="B759" s="9" t="s">
        <v>396</v>
      </c>
      <c r="C759" s="19" t="s">
        <v>439</v>
      </c>
      <c r="D759" s="38">
        <f>CEILING((AI759*1.2),5)</f>
        <v>265</v>
      </c>
      <c r="AI759" s="40">
        <v>220.67</v>
      </c>
    </row>
    <row r="760" spans="2:4" ht="14.25">
      <c r="B760" s="8" t="s">
        <v>397</v>
      </c>
      <c r="C760" s="18"/>
      <c r="D760" s="37"/>
    </row>
    <row r="761" spans="2:35" ht="22.5">
      <c r="B761" s="9" t="s">
        <v>398</v>
      </c>
      <c r="C761" s="19" t="s">
        <v>439</v>
      </c>
      <c r="D761" s="38">
        <f>CEILING((AI761*1.2),5)</f>
        <v>375</v>
      </c>
      <c r="AI761" s="40">
        <v>309.25</v>
      </c>
    </row>
    <row r="762" spans="2:35" ht="22.5">
      <c r="B762" s="9" t="s">
        <v>399</v>
      </c>
      <c r="C762" s="19" t="s">
        <v>439</v>
      </c>
      <c r="D762" s="38">
        <f>CEILING((AI762*1.2),5)</f>
        <v>270</v>
      </c>
      <c r="AI762" s="40">
        <v>223.78</v>
      </c>
    </row>
    <row r="763" spans="2:35" ht="22.5">
      <c r="B763" s="9" t="s">
        <v>400</v>
      </c>
      <c r="C763" s="19" t="s">
        <v>439</v>
      </c>
      <c r="D763" s="38">
        <f>CEILING((AI763*1.2),5)</f>
        <v>280</v>
      </c>
      <c r="AI763" s="40">
        <v>229.22</v>
      </c>
    </row>
    <row r="764" spans="2:35" ht="22.5">
      <c r="B764" s="9" t="s">
        <v>401</v>
      </c>
      <c r="C764" s="19" t="s">
        <v>439</v>
      </c>
      <c r="D764" s="38">
        <f>CEILING((AI764*1.2),5)</f>
        <v>600</v>
      </c>
      <c r="AI764" s="40">
        <v>497.28</v>
      </c>
    </row>
    <row r="765" spans="2:35" ht="11.25">
      <c r="B765" s="9" t="s">
        <v>402</v>
      </c>
      <c r="C765" s="19" t="s">
        <v>439</v>
      </c>
      <c r="D765" s="38">
        <f>CEILING((AI765*1.2),5)</f>
        <v>270</v>
      </c>
      <c r="AI765" s="40">
        <v>224.55</v>
      </c>
    </row>
    <row r="766" spans="2:4" ht="14.25">
      <c r="B766" s="8" t="s">
        <v>403</v>
      </c>
      <c r="C766" s="18"/>
      <c r="D766" s="37"/>
    </row>
    <row r="767" spans="2:35" ht="22.5">
      <c r="B767" s="9" t="s">
        <v>404</v>
      </c>
      <c r="C767" s="19" t="s">
        <v>439</v>
      </c>
      <c r="D767" s="38">
        <f aca="true" t="shared" si="26" ref="D767:D781">CEILING((AI767*1.2),5)</f>
        <v>385</v>
      </c>
      <c r="AI767" s="40">
        <v>320.12</v>
      </c>
    </row>
    <row r="768" spans="2:35" ht="22.5">
      <c r="B768" s="9" t="s">
        <v>405</v>
      </c>
      <c r="C768" s="19" t="s">
        <v>439</v>
      </c>
      <c r="D768" s="38">
        <f t="shared" si="26"/>
        <v>765</v>
      </c>
      <c r="AI768" s="40">
        <v>634.81</v>
      </c>
    </row>
    <row r="769" spans="2:35" ht="22.5">
      <c r="B769" s="9" t="s">
        <v>406</v>
      </c>
      <c r="C769" s="19" t="s">
        <v>439</v>
      </c>
      <c r="D769" s="38">
        <f t="shared" si="26"/>
        <v>230</v>
      </c>
      <c r="AI769" s="40">
        <v>190.37</v>
      </c>
    </row>
    <row r="770" spans="2:35" ht="22.5">
      <c r="B770" s="9" t="s">
        <v>407</v>
      </c>
      <c r="C770" s="19" t="s">
        <v>439</v>
      </c>
      <c r="D770" s="38">
        <f t="shared" si="26"/>
        <v>395</v>
      </c>
      <c r="AI770" s="40">
        <v>327.18</v>
      </c>
    </row>
    <row r="771" spans="2:35" ht="22.5">
      <c r="B771" s="9" t="s">
        <v>408</v>
      </c>
      <c r="C771" s="19" t="s">
        <v>439</v>
      </c>
      <c r="D771" s="38">
        <f t="shared" si="26"/>
        <v>250</v>
      </c>
      <c r="AI771" s="40">
        <v>206.88</v>
      </c>
    </row>
    <row r="772" spans="2:35" ht="22.5">
      <c r="B772" s="9" t="s">
        <v>409</v>
      </c>
      <c r="C772" s="19" t="s">
        <v>439</v>
      </c>
      <c r="D772" s="38">
        <f t="shared" si="26"/>
        <v>2990</v>
      </c>
      <c r="AI772" s="39">
        <v>2487.95</v>
      </c>
    </row>
    <row r="773" spans="2:35" ht="22.5">
      <c r="B773" s="9" t="s">
        <v>410</v>
      </c>
      <c r="C773" s="19" t="s">
        <v>439</v>
      </c>
      <c r="D773" s="38">
        <f t="shared" si="26"/>
        <v>495</v>
      </c>
      <c r="AI773" s="40">
        <v>410.26</v>
      </c>
    </row>
    <row r="774" spans="2:35" ht="22.5">
      <c r="B774" s="9" t="s">
        <v>411</v>
      </c>
      <c r="C774" s="19" t="s">
        <v>439</v>
      </c>
      <c r="D774" s="38">
        <f t="shared" si="26"/>
        <v>195</v>
      </c>
      <c r="AI774" s="40">
        <v>162.39</v>
      </c>
    </row>
    <row r="775" spans="2:35" ht="11.25">
      <c r="B775" s="9" t="s">
        <v>412</v>
      </c>
      <c r="C775" s="19" t="s">
        <v>439</v>
      </c>
      <c r="D775" s="38">
        <f t="shared" si="26"/>
        <v>335</v>
      </c>
      <c r="AI775" s="40">
        <v>275.84</v>
      </c>
    </row>
    <row r="776" spans="2:35" ht="11.25">
      <c r="B776" s="9" t="s">
        <v>413</v>
      </c>
      <c r="C776" s="19" t="s">
        <v>439</v>
      </c>
      <c r="D776" s="38">
        <f t="shared" si="26"/>
        <v>660</v>
      </c>
      <c r="AI776" s="40">
        <v>547.01</v>
      </c>
    </row>
    <row r="777" spans="2:35" ht="11.25">
      <c r="B777" s="9" t="s">
        <v>414</v>
      </c>
      <c r="C777" s="19" t="s">
        <v>439</v>
      </c>
      <c r="D777" s="38">
        <f t="shared" si="26"/>
        <v>270</v>
      </c>
      <c r="AI777" s="40">
        <v>223.78</v>
      </c>
    </row>
    <row r="778" spans="2:35" ht="22.5">
      <c r="B778" s="9" t="s">
        <v>415</v>
      </c>
      <c r="C778" s="19" t="s">
        <v>439</v>
      </c>
      <c r="D778" s="38">
        <f t="shared" si="26"/>
        <v>220</v>
      </c>
      <c r="AI778" s="40">
        <v>179.49</v>
      </c>
    </row>
    <row r="779" spans="2:35" ht="22.5">
      <c r="B779" s="9" t="s">
        <v>416</v>
      </c>
      <c r="C779" s="19" t="s">
        <v>439</v>
      </c>
      <c r="D779" s="38">
        <f t="shared" si="26"/>
        <v>220</v>
      </c>
      <c r="AI779" s="40">
        <v>181.04</v>
      </c>
    </row>
    <row r="780" spans="2:35" ht="11.25">
      <c r="B780" s="9" t="s">
        <v>417</v>
      </c>
      <c r="C780" s="19" t="s">
        <v>439</v>
      </c>
      <c r="D780" s="38">
        <f t="shared" si="26"/>
        <v>195</v>
      </c>
      <c r="AI780" s="40">
        <v>161.62</v>
      </c>
    </row>
    <row r="781" spans="2:35" ht="11.25">
      <c r="B781" s="9" t="s">
        <v>418</v>
      </c>
      <c r="C781" s="19" t="s">
        <v>439</v>
      </c>
      <c r="D781" s="38">
        <f t="shared" si="26"/>
        <v>390</v>
      </c>
      <c r="AI781" s="40">
        <v>320.9</v>
      </c>
    </row>
    <row r="782" spans="2:4" ht="14.25">
      <c r="B782" s="8" t="s">
        <v>419</v>
      </c>
      <c r="C782" s="18"/>
      <c r="D782" s="37"/>
    </row>
    <row r="783" spans="2:35" ht="22.5">
      <c r="B783" s="9" t="s">
        <v>420</v>
      </c>
      <c r="C783" s="19" t="s">
        <v>439</v>
      </c>
      <c r="D783" s="38">
        <f aca="true" t="shared" si="27" ref="D783:D794">CEILING((AI783*1.2),5)</f>
        <v>235</v>
      </c>
      <c r="AI783" s="40">
        <v>195.8</v>
      </c>
    </row>
    <row r="784" spans="2:35" ht="22.5">
      <c r="B784" s="9" t="s">
        <v>421</v>
      </c>
      <c r="C784" s="19" t="s">
        <v>439</v>
      </c>
      <c r="D784" s="38">
        <f t="shared" si="27"/>
        <v>2830</v>
      </c>
      <c r="AI784" s="39">
        <v>2356.64</v>
      </c>
    </row>
    <row r="785" spans="2:35" ht="22.5">
      <c r="B785" s="9" t="s">
        <v>422</v>
      </c>
      <c r="C785" s="19" t="s">
        <v>439</v>
      </c>
      <c r="D785" s="38">
        <f t="shared" si="27"/>
        <v>470</v>
      </c>
      <c r="AI785" s="40">
        <v>388.5</v>
      </c>
    </row>
    <row r="786" spans="2:35" ht="11.25">
      <c r="B786" s="9" t="s">
        <v>423</v>
      </c>
      <c r="C786" s="19" t="s">
        <v>439</v>
      </c>
      <c r="D786" s="38">
        <f t="shared" si="27"/>
        <v>315</v>
      </c>
      <c r="AI786" s="40">
        <v>259.52</v>
      </c>
    </row>
    <row r="787" spans="2:35" ht="11.25">
      <c r="B787" s="9" t="s">
        <v>424</v>
      </c>
      <c r="C787" s="19" t="s">
        <v>439</v>
      </c>
      <c r="D787" s="38">
        <f t="shared" si="27"/>
        <v>2790</v>
      </c>
      <c r="AI787" s="39">
        <v>2323.23</v>
      </c>
    </row>
    <row r="788" spans="2:35" ht="11.25">
      <c r="B788" s="9" t="s">
        <v>425</v>
      </c>
      <c r="C788" s="19" t="s">
        <v>439</v>
      </c>
      <c r="D788" s="38">
        <f t="shared" si="27"/>
        <v>640</v>
      </c>
      <c r="AI788" s="40">
        <v>529.91</v>
      </c>
    </row>
    <row r="789" spans="2:35" ht="22.5">
      <c r="B789" s="9" t="s">
        <v>426</v>
      </c>
      <c r="C789" s="19" t="s">
        <v>439</v>
      </c>
      <c r="D789" s="38">
        <f t="shared" si="27"/>
        <v>235</v>
      </c>
      <c r="AI789" s="40">
        <v>193.47</v>
      </c>
    </row>
    <row r="790" spans="2:35" ht="22.5">
      <c r="B790" s="9" t="s">
        <v>427</v>
      </c>
      <c r="C790" s="19" t="s">
        <v>439</v>
      </c>
      <c r="D790" s="38">
        <f t="shared" si="27"/>
        <v>2795</v>
      </c>
      <c r="AI790" s="39">
        <v>2328.67</v>
      </c>
    </row>
    <row r="791" spans="2:35" ht="22.5">
      <c r="B791" s="9" t="s">
        <v>428</v>
      </c>
      <c r="C791" s="19" t="s">
        <v>439</v>
      </c>
      <c r="D791" s="38">
        <f t="shared" si="27"/>
        <v>465</v>
      </c>
      <c r="AI791" s="40">
        <v>383.84</v>
      </c>
    </row>
    <row r="792" spans="2:35" ht="11.25">
      <c r="B792" s="9" t="s">
        <v>429</v>
      </c>
      <c r="C792" s="19" t="s">
        <v>439</v>
      </c>
      <c r="D792" s="38">
        <f t="shared" si="27"/>
        <v>555</v>
      </c>
      <c r="AI792" s="40">
        <v>461.54</v>
      </c>
    </row>
    <row r="793" spans="2:35" ht="11.25">
      <c r="B793" s="9" t="s">
        <v>430</v>
      </c>
      <c r="C793" s="19" t="s">
        <v>439</v>
      </c>
      <c r="D793" s="38">
        <f t="shared" si="27"/>
        <v>820</v>
      </c>
      <c r="AI793" s="40">
        <v>679.88</v>
      </c>
    </row>
    <row r="794" spans="2:35" ht="12" thickBot="1">
      <c r="B794" s="21" t="s">
        <v>431</v>
      </c>
      <c r="C794" s="22" t="s">
        <v>439</v>
      </c>
      <c r="D794" s="38">
        <f t="shared" si="27"/>
        <v>300</v>
      </c>
      <c r="AI794" s="40">
        <v>248.64</v>
      </c>
    </row>
    <row r="795" spans="2:4" ht="11.25">
      <c r="B795" s="10"/>
      <c r="C795" s="20"/>
      <c r="D795" s="41"/>
    </row>
  </sheetData>
  <sheetProtection password="D374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WasserWolf</cp:lastModifiedBy>
  <dcterms:created xsi:type="dcterms:W3CDTF">2009-09-30T14:46:05Z</dcterms:created>
  <dcterms:modified xsi:type="dcterms:W3CDTF">2009-09-30T15:14:59Z</dcterms:modified>
  <cp:category/>
  <cp:version/>
  <cp:contentType/>
  <cp:contentStatus/>
</cp:coreProperties>
</file>